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<sst xmlns="http://schemas.openxmlformats.org/spreadsheetml/2006/main" count="310" uniqueCount="222">
  <si>
    <t>申请公益性岗位人员补贴花名册</t>
  </si>
  <si>
    <t>单位：沧县就业服务局2020年10-12月</t>
  </si>
  <si>
    <t>序号</t>
  </si>
  <si>
    <t>姓名</t>
  </si>
  <si>
    <t>性别</t>
  </si>
  <si>
    <t>身份证号</t>
  </si>
  <si>
    <t>登记证号</t>
  </si>
  <si>
    <t>招用时间</t>
  </si>
  <si>
    <t>劳务协议起始时间</t>
  </si>
  <si>
    <t>劳务协议终止时间</t>
  </si>
  <si>
    <t>养老保险（元）</t>
  </si>
  <si>
    <t>医疗保险（元）</t>
  </si>
  <si>
    <t>失业保险（元）</t>
  </si>
  <si>
    <t>社保补贴（元）</t>
  </si>
  <si>
    <t>岗位补贴（元）</t>
  </si>
  <si>
    <t>合计（元）</t>
  </si>
  <si>
    <t>签字</t>
  </si>
  <si>
    <t>1</t>
  </si>
  <si>
    <t>郑少富</t>
  </si>
  <si>
    <t>男</t>
  </si>
  <si>
    <t>130921197102271031</t>
  </si>
  <si>
    <t>1309210011001585</t>
  </si>
  <si>
    <t>2018.08</t>
  </si>
  <si>
    <t>2</t>
  </si>
  <si>
    <t>李玉高</t>
  </si>
  <si>
    <t>130902196505200015</t>
  </si>
  <si>
    <t>1309300012000675</t>
  </si>
  <si>
    <t>2018.10</t>
  </si>
  <si>
    <t>3</t>
  </si>
  <si>
    <t>闫锡颖</t>
  </si>
  <si>
    <t>女</t>
  </si>
  <si>
    <t>130921197810060227</t>
  </si>
  <si>
    <t>1309210014001728</t>
  </si>
  <si>
    <t>4</t>
  </si>
  <si>
    <t>卢曼丽</t>
  </si>
  <si>
    <t>131102199305210623</t>
  </si>
  <si>
    <t>1309210019000507</t>
  </si>
  <si>
    <t>5</t>
  </si>
  <si>
    <t>尤桂芹</t>
  </si>
  <si>
    <t>130921197508100021</t>
  </si>
  <si>
    <t>1309210011001282</t>
  </si>
  <si>
    <t>6</t>
  </si>
  <si>
    <t>张晓</t>
  </si>
  <si>
    <t>130921198904072661</t>
  </si>
  <si>
    <t>1309210019000863</t>
  </si>
  <si>
    <t>7</t>
  </si>
  <si>
    <t>袁静雯</t>
  </si>
  <si>
    <t>130921198805073263</t>
  </si>
  <si>
    <t>1309210019000853</t>
  </si>
  <si>
    <t>8</t>
  </si>
  <si>
    <t>王洪阳</t>
  </si>
  <si>
    <t>130902199701163622</t>
  </si>
  <si>
    <t>1309990017004277</t>
  </si>
  <si>
    <t>9</t>
  </si>
  <si>
    <t>王姣</t>
  </si>
  <si>
    <t>130921199312224865</t>
  </si>
  <si>
    <t>1309210019000975</t>
  </si>
  <si>
    <t>10</t>
  </si>
  <si>
    <t>赵丽琴</t>
  </si>
  <si>
    <t>130930199001140628</t>
  </si>
  <si>
    <t>1303990013021256</t>
  </si>
  <si>
    <t>11</t>
  </si>
  <si>
    <t>梁靖怡</t>
  </si>
  <si>
    <t>13092119980127322X</t>
  </si>
  <si>
    <t>1309210019001174</t>
  </si>
  <si>
    <t>12</t>
  </si>
  <si>
    <t>冯蕊</t>
  </si>
  <si>
    <t>13090219960301122X</t>
  </si>
  <si>
    <t>1309210019001166</t>
  </si>
  <si>
    <t>13</t>
  </si>
  <si>
    <t>张安静</t>
  </si>
  <si>
    <t>130921198502012228</t>
  </si>
  <si>
    <t>1309400015002315</t>
  </si>
  <si>
    <t>14</t>
  </si>
  <si>
    <t>李霞</t>
  </si>
  <si>
    <t>130921197306150629</t>
  </si>
  <si>
    <t>1309210011001036</t>
  </si>
  <si>
    <t>15</t>
  </si>
  <si>
    <t>王珺</t>
  </si>
  <si>
    <t>130921199301105078</t>
  </si>
  <si>
    <t>1309210019001056</t>
  </si>
  <si>
    <t>16</t>
  </si>
  <si>
    <t>孙玉梅</t>
  </si>
  <si>
    <t>130902197207020926</t>
  </si>
  <si>
    <t>1309990017002978</t>
  </si>
  <si>
    <t>17</t>
  </si>
  <si>
    <t>李静雅</t>
  </si>
  <si>
    <t>130921199606235623</t>
  </si>
  <si>
    <t>1309210019001673</t>
  </si>
  <si>
    <t>2022.10</t>
  </si>
  <si>
    <t>18</t>
  </si>
  <si>
    <t>张惠</t>
  </si>
  <si>
    <t>130921199407192624</t>
  </si>
  <si>
    <t>1309210019002001</t>
  </si>
  <si>
    <t>19</t>
  </si>
  <si>
    <t>刘晓东</t>
  </si>
  <si>
    <t>130921199106012634</t>
  </si>
  <si>
    <t>1309210019000300</t>
  </si>
  <si>
    <t>2019.10</t>
  </si>
  <si>
    <t>20</t>
  </si>
  <si>
    <t>房煜莹</t>
  </si>
  <si>
    <t>130921199910074641</t>
  </si>
  <si>
    <t>1309210019002465</t>
  </si>
  <si>
    <t>21</t>
  </si>
  <si>
    <t>孙莺心</t>
  </si>
  <si>
    <t>130921199412161021</t>
  </si>
  <si>
    <t>1309210019002467</t>
  </si>
  <si>
    <t>22</t>
  </si>
  <si>
    <t>卢红玲</t>
  </si>
  <si>
    <t>130921198111235029</t>
  </si>
  <si>
    <t>1309210019002352</t>
  </si>
  <si>
    <t>23</t>
  </si>
  <si>
    <t>孙腾</t>
  </si>
  <si>
    <t>130926199412123035</t>
  </si>
  <si>
    <t>1309210019002338</t>
  </si>
  <si>
    <t>24</t>
  </si>
  <si>
    <t>何中洲</t>
  </si>
  <si>
    <t>130902199709250317</t>
  </si>
  <si>
    <t>1309020019000401</t>
  </si>
  <si>
    <t>25</t>
  </si>
  <si>
    <t>陈艳霄</t>
  </si>
  <si>
    <t>131181199001251528</t>
  </si>
  <si>
    <t>1309210019000691</t>
  </si>
  <si>
    <t>26</t>
  </si>
  <si>
    <t>翟福帅</t>
  </si>
  <si>
    <t>130921199901052838</t>
  </si>
  <si>
    <t>1309210020000124</t>
  </si>
  <si>
    <t>27</t>
  </si>
  <si>
    <t>代雅颖</t>
  </si>
  <si>
    <t>130902199706190048</t>
  </si>
  <si>
    <t>1309210020000130</t>
  </si>
  <si>
    <t>28</t>
  </si>
  <si>
    <t>任明</t>
  </si>
  <si>
    <t>13092119950302206X</t>
  </si>
  <si>
    <t>1309990017001051</t>
  </si>
  <si>
    <t>29</t>
  </si>
  <si>
    <t>庞建宁</t>
  </si>
  <si>
    <t>130921199601251229</t>
  </si>
  <si>
    <t>1309210020000361</t>
  </si>
  <si>
    <t>2020.06</t>
  </si>
  <si>
    <t>2023.05</t>
  </si>
  <si>
    <t>30</t>
  </si>
  <si>
    <t>贾清晨</t>
  </si>
  <si>
    <t>130921199601141222</t>
  </si>
  <si>
    <t>1309210020000484</t>
  </si>
  <si>
    <t>31</t>
  </si>
  <si>
    <t>叶昱辰</t>
  </si>
  <si>
    <t>130921199609091215</t>
  </si>
  <si>
    <t>1309210020000539</t>
  </si>
  <si>
    <t>2020.07</t>
  </si>
  <si>
    <t>2023.06</t>
  </si>
  <si>
    <t>32</t>
  </si>
  <si>
    <t>周宁宁</t>
  </si>
  <si>
    <t>130923199405012231</t>
  </si>
  <si>
    <t>1309210020000639</t>
  </si>
  <si>
    <t>2020.08</t>
  </si>
  <si>
    <t>2023.07</t>
  </si>
  <si>
    <t>33</t>
  </si>
  <si>
    <t>张瑞煊</t>
  </si>
  <si>
    <t>130921199811220228</t>
  </si>
  <si>
    <t>1309210020000610</t>
  </si>
  <si>
    <t>34</t>
  </si>
  <si>
    <t>孙书瑜</t>
  </si>
  <si>
    <t>130921199708272249</t>
  </si>
  <si>
    <t>1309990019006719</t>
  </si>
  <si>
    <t>35</t>
  </si>
  <si>
    <t>孙丽娜</t>
  </si>
  <si>
    <t>130921199109131022</t>
  </si>
  <si>
    <t>1309210019001688</t>
  </si>
  <si>
    <t>36</t>
  </si>
  <si>
    <t>王玉</t>
  </si>
  <si>
    <t>130902199401051522</t>
  </si>
  <si>
    <t>1309210020000697</t>
  </si>
  <si>
    <t>2020.09</t>
  </si>
  <si>
    <t>2023.08</t>
  </si>
  <si>
    <t>37</t>
  </si>
  <si>
    <t>刘国明</t>
  </si>
  <si>
    <t>130921199712292613</t>
  </si>
  <si>
    <t>1309210020001013</t>
  </si>
  <si>
    <t>2020.11</t>
  </si>
  <si>
    <t>2023.10</t>
  </si>
  <si>
    <t>38</t>
  </si>
  <si>
    <t>刘佳</t>
  </si>
  <si>
    <t>130921199508041024</t>
  </si>
  <si>
    <t>1309210014001557</t>
  </si>
  <si>
    <t>39</t>
  </si>
  <si>
    <t>薛杰</t>
  </si>
  <si>
    <t>130921198608062821</t>
  </si>
  <si>
    <t>1309210020001033</t>
  </si>
  <si>
    <t>40</t>
  </si>
  <si>
    <t>庞晨晨</t>
  </si>
  <si>
    <t>130921199612221244</t>
  </si>
  <si>
    <t>1309210020000921</t>
  </si>
  <si>
    <t>41</t>
  </si>
  <si>
    <t>纪顺平</t>
  </si>
  <si>
    <t>13092120000708462X</t>
  </si>
  <si>
    <t>1309210020000917</t>
  </si>
  <si>
    <t>42</t>
  </si>
  <si>
    <t>牛新宇</t>
  </si>
  <si>
    <t>13090219970820372X</t>
  </si>
  <si>
    <t>1309210020000946</t>
  </si>
  <si>
    <t>2020.10</t>
  </si>
  <si>
    <t>2022.09</t>
  </si>
  <si>
    <t>43</t>
  </si>
  <si>
    <t>杨卓</t>
  </si>
  <si>
    <t>130902199806090028</t>
  </si>
  <si>
    <t>1309990020000847</t>
  </si>
  <si>
    <t>44</t>
  </si>
  <si>
    <t>张澳</t>
  </si>
  <si>
    <t>130921199903264615</t>
  </si>
  <si>
    <t>1309990019004549</t>
  </si>
  <si>
    <t>45</t>
  </si>
  <si>
    <t>庄忠磊</t>
  </si>
  <si>
    <t>130923199809290051</t>
  </si>
  <si>
    <t>1309210020000964</t>
  </si>
  <si>
    <t>46</t>
  </si>
  <si>
    <t>徐丰</t>
  </si>
  <si>
    <t>130903199511020619</t>
  </si>
  <si>
    <t>1309210020001043</t>
  </si>
  <si>
    <t>2020.12</t>
  </si>
  <si>
    <t>2023.11</t>
  </si>
  <si>
    <t>合计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</si>
</sst>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0.00_ "/>
  </numFmts>
  <fonts count="25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5" fillId="13" borderId="3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5" fillId="15" borderId="5" applyNumberFormat="0" applyFont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21" fillId="9" borderId="9" applyNumberFormat="0" applyAlignment="0" applyProtection="0">
      <alignment vertical="center"/>
    </xf>
    <xf numFmtId="0" fontId="10" fillId="9" borderId="3" applyNumberFormat="0" applyAlignment="0" applyProtection="0">
      <alignment vertical="center"/>
    </xf>
    <xf numFmtId="0" fontId="17" fillId="18" borderId="6" applyNumberFormat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49" fontId="0" fillId="0" borderId="0" xfId="0" applyNumberFormat="1" applyAlignment="1">
      <alignment vertical="center"/>
    </xf>
    <xf numFmtId="49" fontId="0" fillId="0" borderId="0" xfId="0" applyNumberFormat="1">
      <alignment vertical="center"/>
    </xf>
    <xf numFmtId="176" fontId="0" fillId="0" borderId="0" xfId="0" applyNumberFormat="1">
      <alignment vertical="center"/>
    </xf>
    <xf numFmtId="49" fontId="1" fillId="0" borderId="0" xfId="0" applyNumberFormat="1" applyFont="1" applyAlignment="1">
      <alignment horizontal="center" vertical="center"/>
    </xf>
    <xf numFmtId="49" fontId="2" fillId="0" borderId="1" xfId="0" applyNumberFormat="1" applyFont="1" applyBorder="1" applyAlignment="1">
      <alignment horizontal="left" vertical="center"/>
    </xf>
    <xf numFmtId="49" fontId="3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/>
    </xf>
    <xf numFmtId="49" fontId="4" fillId="2" borderId="2" xfId="0" applyNumberFormat="1" applyFont="1" applyFill="1" applyBorder="1" applyAlignment="1">
      <alignment horizontal="center"/>
    </xf>
    <xf numFmtId="49" fontId="4" fillId="0" borderId="2" xfId="0" applyNumberFormat="1" applyFont="1" applyBorder="1" applyAlignment="1">
      <alignment horizontal="center"/>
    </xf>
    <xf numFmtId="49" fontId="4" fillId="0" borderId="2" xfId="0" applyNumberFormat="1" applyFont="1" applyFill="1" applyBorder="1" applyAlignment="1">
      <alignment horizontal="center"/>
    </xf>
    <xf numFmtId="49" fontId="4" fillId="0" borderId="2" xfId="0" applyNumberFormat="1" applyFont="1" applyFill="1" applyBorder="1" applyAlignment="1">
      <alignment horizontal="center" vertical="center"/>
    </xf>
    <xf numFmtId="176" fontId="3" fillId="0" borderId="2" xfId="0" applyNumberFormat="1" applyFont="1" applyBorder="1" applyAlignment="1">
      <alignment vertical="center"/>
    </xf>
    <xf numFmtId="176" fontId="1" fillId="0" borderId="0" xfId="0" applyNumberFormat="1" applyFont="1" applyAlignment="1">
      <alignment horizontal="center" vertical="center"/>
    </xf>
    <xf numFmtId="176" fontId="2" fillId="0" borderId="1" xfId="0" applyNumberFormat="1" applyFont="1" applyBorder="1" applyAlignment="1">
      <alignment horizontal="left" vertical="center"/>
    </xf>
    <xf numFmtId="176" fontId="3" fillId="0" borderId="2" xfId="0" applyNumberFormat="1" applyFont="1" applyBorder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0" fillId="0" borderId="2" xfId="0" applyNumberFormat="1" applyBorder="1">
      <alignment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4" fillId="0" borderId="2" xfId="0" applyNumberFormat="1" applyFont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50"/>
  <sheetViews>
    <sheetView tabSelected="1" workbookViewId="0">
      <selection activeCell="I50" sqref="I50:K50"/>
    </sheetView>
  </sheetViews>
  <sheetFormatPr defaultColWidth="9" defaultRowHeight="13.5"/>
  <cols>
    <col min="1" max="1" width="4.25" style="2" customWidth="1"/>
    <col min="2" max="2" width="6.125" style="2" customWidth="1"/>
    <col min="3" max="3" width="4.375" style="2" customWidth="1"/>
    <col min="4" max="4" width="18.25" style="2" customWidth="1"/>
    <col min="5" max="5" width="16.375" style="2" customWidth="1"/>
    <col min="6" max="8" width="9" style="2"/>
    <col min="9" max="9" width="8.625" style="2" customWidth="1"/>
    <col min="10" max="10" width="9.25" style="2" customWidth="1"/>
    <col min="11" max="11" width="8.5" style="2" customWidth="1"/>
    <col min="12" max="12" width="9" style="3" customWidth="1"/>
    <col min="13" max="13" width="8.375" style="2" customWidth="1"/>
    <col min="14" max="14" width="10.375" style="2" customWidth="1"/>
    <col min="15" max="15" width="7.875" style="2" customWidth="1"/>
    <col min="16" max="16384" width="9" style="2"/>
  </cols>
  <sheetData>
    <row r="1" ht="21.75" customHeight="1" spans="1:16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13"/>
      <c r="M1" s="4"/>
      <c r="N1" s="4"/>
      <c r="O1" s="4"/>
      <c r="P1" s="1"/>
    </row>
    <row r="2" ht="18.75" customHeight="1" spans="1:16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14"/>
      <c r="M2" s="5"/>
      <c r="N2" s="5"/>
      <c r="O2" s="5"/>
      <c r="P2" s="1"/>
    </row>
    <row r="3" ht="24" spans="1:16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15" t="s">
        <v>13</v>
      </c>
      <c r="M3" s="6" t="s">
        <v>14</v>
      </c>
      <c r="N3" s="15" t="s">
        <v>15</v>
      </c>
      <c r="O3" s="6" t="s">
        <v>16</v>
      </c>
      <c r="P3" s="16"/>
    </row>
    <row r="4" spans="1:16">
      <c r="A4" s="7" t="s">
        <v>17</v>
      </c>
      <c r="B4" s="8" t="s">
        <v>18</v>
      </c>
      <c r="C4" s="9" t="s">
        <v>19</v>
      </c>
      <c r="D4" s="9" t="s">
        <v>20</v>
      </c>
      <c r="E4" s="9" t="s">
        <v>21</v>
      </c>
      <c r="F4" s="7" t="s">
        <v>22</v>
      </c>
      <c r="G4" s="7" t="s">
        <v>22</v>
      </c>
      <c r="H4" s="9">
        <v>2021.07</v>
      </c>
      <c r="I4" s="17">
        <v>1361.37</v>
      </c>
      <c r="J4" s="17">
        <v>711.9</v>
      </c>
      <c r="K4" s="17">
        <v>59.55</v>
      </c>
      <c r="L4" s="18">
        <f>SUM(I4:K4)</f>
        <v>2132.82</v>
      </c>
      <c r="M4" s="19">
        <v>2400</v>
      </c>
      <c r="N4" s="18">
        <f>SUM(L4:M4)</f>
        <v>4532.82</v>
      </c>
      <c r="O4" s="19"/>
      <c r="P4" s="20"/>
    </row>
    <row r="5" spans="1:16">
      <c r="A5" s="7" t="s">
        <v>23</v>
      </c>
      <c r="B5" s="8" t="s">
        <v>24</v>
      </c>
      <c r="C5" s="9" t="s">
        <v>19</v>
      </c>
      <c r="D5" s="9" t="s">
        <v>25</v>
      </c>
      <c r="E5" s="9" t="s">
        <v>26</v>
      </c>
      <c r="F5" s="7" t="s">
        <v>27</v>
      </c>
      <c r="G5" s="7" t="s">
        <v>27</v>
      </c>
      <c r="H5" s="9">
        <v>2021.09</v>
      </c>
      <c r="I5" s="17">
        <v>1361.37</v>
      </c>
      <c r="J5" s="17">
        <v>711.9</v>
      </c>
      <c r="K5" s="17">
        <v>59.55</v>
      </c>
      <c r="L5" s="18">
        <f t="shared" ref="L5:L50" si="0">SUM(I5:K5)</f>
        <v>2132.82</v>
      </c>
      <c r="M5" s="19">
        <v>2400</v>
      </c>
      <c r="N5" s="18">
        <f t="shared" ref="N5:N50" si="1">SUM(L5:M5)</f>
        <v>4532.82</v>
      </c>
      <c r="O5" s="19"/>
      <c r="P5" s="20"/>
    </row>
    <row r="6" spans="1:16">
      <c r="A6" s="7" t="s">
        <v>28</v>
      </c>
      <c r="B6" s="8" t="s">
        <v>29</v>
      </c>
      <c r="C6" s="9" t="s">
        <v>30</v>
      </c>
      <c r="D6" s="9" t="s">
        <v>31</v>
      </c>
      <c r="E6" s="9" t="s">
        <v>32</v>
      </c>
      <c r="F6" s="7">
        <v>2019.01</v>
      </c>
      <c r="G6" s="7">
        <v>2019.01</v>
      </c>
      <c r="H6" s="9">
        <v>2021.12</v>
      </c>
      <c r="I6" s="17">
        <v>1361.37</v>
      </c>
      <c r="J6" s="17">
        <v>711.9</v>
      </c>
      <c r="K6" s="17">
        <v>59.55</v>
      </c>
      <c r="L6" s="18">
        <f t="shared" si="0"/>
        <v>2132.82</v>
      </c>
      <c r="M6" s="19">
        <v>2400</v>
      </c>
      <c r="N6" s="18">
        <f t="shared" si="1"/>
        <v>4532.82</v>
      </c>
      <c r="O6" s="19"/>
      <c r="P6" s="20"/>
    </row>
    <row r="7" spans="1:16">
      <c r="A7" s="7" t="s">
        <v>33</v>
      </c>
      <c r="B7" s="8" t="s">
        <v>34</v>
      </c>
      <c r="C7" s="9" t="s">
        <v>30</v>
      </c>
      <c r="D7" s="9" t="s">
        <v>35</v>
      </c>
      <c r="E7" s="9" t="s">
        <v>36</v>
      </c>
      <c r="F7" s="7">
        <v>2019.05</v>
      </c>
      <c r="G7" s="7">
        <v>2019.05</v>
      </c>
      <c r="H7" s="9">
        <v>2022.04</v>
      </c>
      <c r="I7" s="17">
        <v>1361.37</v>
      </c>
      <c r="J7" s="17">
        <v>711.9</v>
      </c>
      <c r="K7" s="17">
        <v>59.55</v>
      </c>
      <c r="L7" s="18">
        <f t="shared" si="0"/>
        <v>2132.82</v>
      </c>
      <c r="M7" s="19">
        <v>2400</v>
      </c>
      <c r="N7" s="18">
        <f t="shared" si="1"/>
        <v>4532.82</v>
      </c>
      <c r="O7" s="19"/>
      <c r="P7" s="1"/>
    </row>
    <row r="8" spans="1:15">
      <c r="A8" s="7" t="s">
        <v>37</v>
      </c>
      <c r="B8" s="8" t="s">
        <v>38</v>
      </c>
      <c r="C8" s="9" t="s">
        <v>30</v>
      </c>
      <c r="D8" s="9" t="s">
        <v>39</v>
      </c>
      <c r="E8" s="7" t="s">
        <v>40</v>
      </c>
      <c r="F8" s="7">
        <v>2019.01</v>
      </c>
      <c r="G8" s="7">
        <v>2019.01</v>
      </c>
      <c r="H8" s="9">
        <v>2021.12</v>
      </c>
      <c r="I8" s="17">
        <v>1361.37</v>
      </c>
      <c r="J8" s="17">
        <v>711.9</v>
      </c>
      <c r="K8" s="17">
        <v>59.55</v>
      </c>
      <c r="L8" s="18">
        <f t="shared" si="0"/>
        <v>2132.82</v>
      </c>
      <c r="M8" s="19">
        <v>2400</v>
      </c>
      <c r="N8" s="18">
        <f t="shared" si="1"/>
        <v>4532.82</v>
      </c>
      <c r="O8" s="19"/>
    </row>
    <row r="9" spans="1:15">
      <c r="A9" s="7" t="s">
        <v>41</v>
      </c>
      <c r="B9" s="8" t="s">
        <v>42</v>
      </c>
      <c r="C9" s="9" t="s">
        <v>30</v>
      </c>
      <c r="D9" s="9" t="s">
        <v>43</v>
      </c>
      <c r="E9" s="7" t="s">
        <v>44</v>
      </c>
      <c r="F9" s="7">
        <v>2019.07</v>
      </c>
      <c r="G9" s="7">
        <v>2019.07</v>
      </c>
      <c r="H9" s="9">
        <v>2022.06</v>
      </c>
      <c r="I9" s="17">
        <v>1361.37</v>
      </c>
      <c r="J9" s="17">
        <v>711.9</v>
      </c>
      <c r="K9" s="17">
        <v>59.55</v>
      </c>
      <c r="L9" s="18">
        <f t="shared" si="0"/>
        <v>2132.82</v>
      </c>
      <c r="M9" s="19">
        <v>2400</v>
      </c>
      <c r="N9" s="18">
        <f t="shared" si="1"/>
        <v>4532.82</v>
      </c>
      <c r="O9" s="19"/>
    </row>
    <row r="10" spans="1:15">
      <c r="A10" s="7" t="s">
        <v>45</v>
      </c>
      <c r="B10" s="8" t="s">
        <v>46</v>
      </c>
      <c r="C10" s="9" t="s">
        <v>30</v>
      </c>
      <c r="D10" s="9" t="s">
        <v>47</v>
      </c>
      <c r="E10" s="7" t="s">
        <v>48</v>
      </c>
      <c r="F10" s="7">
        <v>2019.07</v>
      </c>
      <c r="G10" s="7">
        <v>2019.07</v>
      </c>
      <c r="H10" s="9">
        <v>2022.06</v>
      </c>
      <c r="I10" s="17">
        <v>1361.37</v>
      </c>
      <c r="J10" s="17">
        <v>711.9</v>
      </c>
      <c r="K10" s="17">
        <v>59.55</v>
      </c>
      <c r="L10" s="18">
        <f t="shared" si="0"/>
        <v>2132.82</v>
      </c>
      <c r="M10" s="19">
        <v>2400</v>
      </c>
      <c r="N10" s="18">
        <f t="shared" si="1"/>
        <v>4532.82</v>
      </c>
      <c r="O10" s="19"/>
    </row>
    <row r="11" spans="1:15">
      <c r="A11" s="7" t="s">
        <v>49</v>
      </c>
      <c r="B11" s="8" t="s">
        <v>50</v>
      </c>
      <c r="C11" s="9" t="s">
        <v>30</v>
      </c>
      <c r="D11" s="9" t="s">
        <v>51</v>
      </c>
      <c r="E11" s="7" t="s">
        <v>52</v>
      </c>
      <c r="F11" s="7">
        <v>2019.07</v>
      </c>
      <c r="G11" s="7">
        <v>2019.07</v>
      </c>
      <c r="H11" s="9">
        <v>2022.06</v>
      </c>
      <c r="I11" s="17">
        <v>1361.37</v>
      </c>
      <c r="J11" s="17">
        <v>711.9</v>
      </c>
      <c r="K11" s="17">
        <v>59.55</v>
      </c>
      <c r="L11" s="18">
        <f t="shared" si="0"/>
        <v>2132.82</v>
      </c>
      <c r="M11" s="19">
        <v>2400</v>
      </c>
      <c r="N11" s="18">
        <f t="shared" si="1"/>
        <v>4532.82</v>
      </c>
      <c r="O11" s="19"/>
    </row>
    <row r="12" spans="1:15">
      <c r="A12" s="7" t="s">
        <v>53</v>
      </c>
      <c r="B12" s="8" t="s">
        <v>54</v>
      </c>
      <c r="C12" s="9" t="s">
        <v>30</v>
      </c>
      <c r="D12" s="9" t="s">
        <v>55</v>
      </c>
      <c r="E12" s="7" t="s">
        <v>56</v>
      </c>
      <c r="F12" s="7">
        <v>2019.07</v>
      </c>
      <c r="G12" s="7">
        <v>2019.07</v>
      </c>
      <c r="H12" s="9">
        <v>2022.06</v>
      </c>
      <c r="I12" s="17">
        <v>1361.37</v>
      </c>
      <c r="J12" s="17">
        <v>711.9</v>
      </c>
      <c r="K12" s="17">
        <v>59.55</v>
      </c>
      <c r="L12" s="18">
        <f t="shared" si="0"/>
        <v>2132.82</v>
      </c>
      <c r="M12" s="19">
        <v>2400</v>
      </c>
      <c r="N12" s="18">
        <f t="shared" si="1"/>
        <v>4532.82</v>
      </c>
      <c r="O12" s="19"/>
    </row>
    <row r="13" spans="1:15">
      <c r="A13" s="7" t="s">
        <v>57</v>
      </c>
      <c r="B13" s="8" t="s">
        <v>58</v>
      </c>
      <c r="C13" s="9" t="s">
        <v>30</v>
      </c>
      <c r="D13" s="9" t="s">
        <v>59</v>
      </c>
      <c r="E13" s="7" t="s">
        <v>60</v>
      </c>
      <c r="F13" s="7">
        <v>2019.09</v>
      </c>
      <c r="G13" s="7">
        <v>2019.09</v>
      </c>
      <c r="H13" s="9">
        <v>2022.08</v>
      </c>
      <c r="I13" s="17">
        <v>1361.37</v>
      </c>
      <c r="J13" s="17">
        <v>711.9</v>
      </c>
      <c r="K13" s="17">
        <v>59.55</v>
      </c>
      <c r="L13" s="18">
        <f t="shared" si="0"/>
        <v>2132.82</v>
      </c>
      <c r="M13" s="19">
        <v>2400</v>
      </c>
      <c r="N13" s="18">
        <f t="shared" si="1"/>
        <v>4532.82</v>
      </c>
      <c r="O13" s="19"/>
    </row>
    <row r="14" spans="1:15">
      <c r="A14" s="7" t="s">
        <v>61</v>
      </c>
      <c r="B14" s="8" t="s">
        <v>62</v>
      </c>
      <c r="C14" s="9" t="s">
        <v>30</v>
      </c>
      <c r="D14" s="9" t="s">
        <v>63</v>
      </c>
      <c r="E14" s="7" t="s">
        <v>64</v>
      </c>
      <c r="F14" s="7">
        <v>2019.09</v>
      </c>
      <c r="G14" s="7">
        <v>2019.09</v>
      </c>
      <c r="H14" s="9">
        <v>2022.08</v>
      </c>
      <c r="I14" s="17">
        <v>1361.37</v>
      </c>
      <c r="J14" s="17">
        <v>711.9</v>
      </c>
      <c r="K14" s="17">
        <v>59.55</v>
      </c>
      <c r="L14" s="18">
        <f t="shared" si="0"/>
        <v>2132.82</v>
      </c>
      <c r="M14" s="19">
        <v>2400</v>
      </c>
      <c r="N14" s="18">
        <f t="shared" si="1"/>
        <v>4532.82</v>
      </c>
      <c r="O14" s="19"/>
    </row>
    <row r="15" spans="1:15">
      <c r="A15" s="7" t="s">
        <v>65</v>
      </c>
      <c r="B15" s="8" t="s">
        <v>66</v>
      </c>
      <c r="C15" s="9" t="s">
        <v>30</v>
      </c>
      <c r="D15" s="9" t="s">
        <v>67</v>
      </c>
      <c r="E15" s="7" t="s">
        <v>68</v>
      </c>
      <c r="F15" s="7">
        <v>2019.09</v>
      </c>
      <c r="G15" s="7">
        <v>2019.09</v>
      </c>
      <c r="H15" s="9">
        <v>2022.08</v>
      </c>
      <c r="I15" s="17">
        <v>1361.37</v>
      </c>
      <c r="J15" s="17">
        <v>711.9</v>
      </c>
      <c r="K15" s="17">
        <v>59.55</v>
      </c>
      <c r="L15" s="18">
        <f t="shared" si="0"/>
        <v>2132.82</v>
      </c>
      <c r="M15" s="19">
        <v>2400</v>
      </c>
      <c r="N15" s="18">
        <f t="shared" si="1"/>
        <v>4532.82</v>
      </c>
      <c r="O15" s="19"/>
    </row>
    <row r="16" spans="1:15">
      <c r="A16" s="7" t="s">
        <v>69</v>
      </c>
      <c r="B16" s="8" t="s">
        <v>70</v>
      </c>
      <c r="C16" s="9" t="s">
        <v>30</v>
      </c>
      <c r="D16" s="9" t="s">
        <v>71</v>
      </c>
      <c r="E16" s="7" t="s">
        <v>72</v>
      </c>
      <c r="F16" s="7">
        <v>2019.09</v>
      </c>
      <c r="G16" s="7">
        <v>2019.09</v>
      </c>
      <c r="H16" s="9">
        <v>2022.08</v>
      </c>
      <c r="I16" s="17">
        <v>1361.37</v>
      </c>
      <c r="J16" s="17">
        <v>711.9</v>
      </c>
      <c r="K16" s="17">
        <v>59.55</v>
      </c>
      <c r="L16" s="18">
        <f t="shared" si="0"/>
        <v>2132.82</v>
      </c>
      <c r="M16" s="19">
        <v>2400</v>
      </c>
      <c r="N16" s="18">
        <f t="shared" si="1"/>
        <v>4532.82</v>
      </c>
      <c r="O16" s="19"/>
    </row>
    <row r="17" spans="1:15">
      <c r="A17" s="7" t="s">
        <v>73</v>
      </c>
      <c r="B17" s="8" t="s">
        <v>74</v>
      </c>
      <c r="C17" s="9" t="s">
        <v>30</v>
      </c>
      <c r="D17" s="9" t="s">
        <v>75</v>
      </c>
      <c r="E17" s="7" t="s">
        <v>76</v>
      </c>
      <c r="F17" s="7">
        <v>2019.08</v>
      </c>
      <c r="G17" s="7">
        <v>2019.08</v>
      </c>
      <c r="H17" s="9">
        <v>2022.07</v>
      </c>
      <c r="I17" s="17">
        <v>1361.37</v>
      </c>
      <c r="J17" s="17">
        <v>711.9</v>
      </c>
      <c r="K17" s="17">
        <v>59.55</v>
      </c>
      <c r="L17" s="18">
        <f t="shared" si="0"/>
        <v>2132.82</v>
      </c>
      <c r="M17" s="19">
        <v>2400</v>
      </c>
      <c r="N17" s="18">
        <f t="shared" si="1"/>
        <v>4532.82</v>
      </c>
      <c r="O17" s="19"/>
    </row>
    <row r="18" spans="1:15">
      <c r="A18" s="7" t="s">
        <v>77</v>
      </c>
      <c r="B18" s="8" t="s">
        <v>78</v>
      </c>
      <c r="C18" s="9" t="s">
        <v>19</v>
      </c>
      <c r="D18" s="9" t="s">
        <v>79</v>
      </c>
      <c r="E18" s="7" t="s">
        <v>80</v>
      </c>
      <c r="F18" s="7">
        <v>2019.09</v>
      </c>
      <c r="G18" s="7">
        <v>2019.09</v>
      </c>
      <c r="H18" s="9">
        <v>2022.08</v>
      </c>
      <c r="I18" s="17">
        <v>1361.37</v>
      </c>
      <c r="J18" s="17">
        <v>711.9</v>
      </c>
      <c r="K18" s="17">
        <v>59.55</v>
      </c>
      <c r="L18" s="18">
        <f t="shared" si="0"/>
        <v>2132.82</v>
      </c>
      <c r="M18" s="19">
        <v>2400</v>
      </c>
      <c r="N18" s="18">
        <f t="shared" si="1"/>
        <v>4532.82</v>
      </c>
      <c r="O18" s="19"/>
    </row>
    <row r="19" spans="1:15">
      <c r="A19" s="7" t="s">
        <v>81</v>
      </c>
      <c r="B19" s="8" t="s">
        <v>82</v>
      </c>
      <c r="C19" s="9" t="s">
        <v>30</v>
      </c>
      <c r="D19" s="9" t="s">
        <v>83</v>
      </c>
      <c r="E19" s="7" t="s">
        <v>84</v>
      </c>
      <c r="F19" s="7">
        <v>2019.07</v>
      </c>
      <c r="G19" s="7">
        <v>2019.07</v>
      </c>
      <c r="H19" s="9">
        <v>2022.06</v>
      </c>
      <c r="I19" s="17">
        <v>1361.37</v>
      </c>
      <c r="J19" s="17">
        <v>711.9</v>
      </c>
      <c r="K19" s="17">
        <v>0</v>
      </c>
      <c r="L19" s="18">
        <f t="shared" si="0"/>
        <v>2073.27</v>
      </c>
      <c r="M19" s="19">
        <v>2400</v>
      </c>
      <c r="N19" s="18">
        <f t="shared" si="1"/>
        <v>4473.27</v>
      </c>
      <c r="O19" s="21"/>
    </row>
    <row r="20" spans="1:15">
      <c r="A20" s="7" t="s">
        <v>85</v>
      </c>
      <c r="B20" s="8" t="s">
        <v>86</v>
      </c>
      <c r="C20" s="9" t="s">
        <v>30</v>
      </c>
      <c r="D20" s="9" t="s">
        <v>87</v>
      </c>
      <c r="E20" s="7" t="s">
        <v>88</v>
      </c>
      <c r="F20" s="7">
        <v>2019.11</v>
      </c>
      <c r="G20" s="7">
        <v>2019.11</v>
      </c>
      <c r="H20" s="9" t="s">
        <v>89</v>
      </c>
      <c r="I20" s="17">
        <v>1361.37</v>
      </c>
      <c r="J20" s="17">
        <v>711.9</v>
      </c>
      <c r="K20" s="17">
        <v>59.55</v>
      </c>
      <c r="L20" s="18">
        <f t="shared" si="0"/>
        <v>2132.82</v>
      </c>
      <c r="M20" s="19">
        <v>2400</v>
      </c>
      <c r="N20" s="18">
        <f t="shared" si="1"/>
        <v>4532.82</v>
      </c>
      <c r="O20" s="19"/>
    </row>
    <row r="21" spans="1:15">
      <c r="A21" s="7" t="s">
        <v>90</v>
      </c>
      <c r="B21" s="8" t="s">
        <v>91</v>
      </c>
      <c r="C21" s="10" t="s">
        <v>30</v>
      </c>
      <c r="D21" s="10" t="s">
        <v>92</v>
      </c>
      <c r="E21" s="11" t="s">
        <v>93</v>
      </c>
      <c r="F21" s="11">
        <v>2019.11</v>
      </c>
      <c r="G21" s="11">
        <v>2019.11</v>
      </c>
      <c r="H21" s="10" t="s">
        <v>89</v>
      </c>
      <c r="I21" s="22">
        <v>1361.37</v>
      </c>
      <c r="J21" s="17">
        <v>711.9</v>
      </c>
      <c r="K21" s="22">
        <v>59.55</v>
      </c>
      <c r="L21" s="18">
        <f t="shared" si="0"/>
        <v>2132.82</v>
      </c>
      <c r="M21" s="22">
        <v>2400</v>
      </c>
      <c r="N21" s="18">
        <f t="shared" si="1"/>
        <v>4532.82</v>
      </c>
      <c r="O21" s="22"/>
    </row>
    <row r="22" spans="1:15">
      <c r="A22" s="7" t="s">
        <v>94</v>
      </c>
      <c r="B22" s="8" t="s">
        <v>95</v>
      </c>
      <c r="C22" s="9" t="s">
        <v>19</v>
      </c>
      <c r="D22" s="9" t="s">
        <v>96</v>
      </c>
      <c r="E22" s="7" t="s">
        <v>97</v>
      </c>
      <c r="F22" s="7" t="s">
        <v>98</v>
      </c>
      <c r="G22" s="7" t="s">
        <v>98</v>
      </c>
      <c r="H22" s="9">
        <v>2022.09</v>
      </c>
      <c r="I22" s="17">
        <v>1361.37</v>
      </c>
      <c r="J22" s="17">
        <v>711.9</v>
      </c>
      <c r="K22" s="17">
        <v>59.55</v>
      </c>
      <c r="L22" s="18">
        <f t="shared" si="0"/>
        <v>2132.82</v>
      </c>
      <c r="M22" s="19">
        <v>2400</v>
      </c>
      <c r="N22" s="18">
        <f t="shared" si="1"/>
        <v>4532.82</v>
      </c>
      <c r="O22" s="19"/>
    </row>
    <row r="23" spans="1:15">
      <c r="A23" s="7" t="s">
        <v>99</v>
      </c>
      <c r="B23" s="8" t="s">
        <v>100</v>
      </c>
      <c r="C23" s="9" t="s">
        <v>30</v>
      </c>
      <c r="D23" s="9" t="s">
        <v>101</v>
      </c>
      <c r="E23" s="7" t="s">
        <v>102</v>
      </c>
      <c r="F23" s="7">
        <v>2019.12</v>
      </c>
      <c r="G23" s="7">
        <v>2019.12</v>
      </c>
      <c r="H23" s="9">
        <v>2022.11</v>
      </c>
      <c r="I23" s="17">
        <v>1361.37</v>
      </c>
      <c r="J23" s="17">
        <v>711.9</v>
      </c>
      <c r="K23" s="17">
        <v>59.55</v>
      </c>
      <c r="L23" s="18">
        <f t="shared" si="0"/>
        <v>2132.82</v>
      </c>
      <c r="M23" s="19">
        <v>2400</v>
      </c>
      <c r="N23" s="18">
        <f t="shared" si="1"/>
        <v>4532.82</v>
      </c>
      <c r="O23" s="19"/>
    </row>
    <row r="24" spans="1:15">
      <c r="A24" s="7" t="s">
        <v>103</v>
      </c>
      <c r="B24" s="8" t="s">
        <v>104</v>
      </c>
      <c r="C24" s="9" t="s">
        <v>30</v>
      </c>
      <c r="D24" s="9" t="s">
        <v>105</v>
      </c>
      <c r="E24" s="7" t="s">
        <v>106</v>
      </c>
      <c r="F24" s="7">
        <v>2019.12</v>
      </c>
      <c r="G24" s="7">
        <v>2019.12</v>
      </c>
      <c r="H24" s="9">
        <v>2022.11</v>
      </c>
      <c r="I24" s="17">
        <v>1361.37</v>
      </c>
      <c r="J24" s="17">
        <v>711.9</v>
      </c>
      <c r="K24" s="17">
        <v>59.55</v>
      </c>
      <c r="L24" s="18">
        <f t="shared" si="0"/>
        <v>2132.82</v>
      </c>
      <c r="M24" s="19">
        <v>2400</v>
      </c>
      <c r="N24" s="18">
        <f t="shared" si="1"/>
        <v>4532.82</v>
      </c>
      <c r="O24" s="19"/>
    </row>
    <row r="25" spans="1:15">
      <c r="A25" s="7" t="s">
        <v>107</v>
      </c>
      <c r="B25" s="8" t="s">
        <v>108</v>
      </c>
      <c r="C25" s="9" t="s">
        <v>30</v>
      </c>
      <c r="D25" s="9" t="s">
        <v>109</v>
      </c>
      <c r="E25" s="7" t="s">
        <v>110</v>
      </c>
      <c r="F25" s="7">
        <v>2019.12</v>
      </c>
      <c r="G25" s="7">
        <v>2019.12</v>
      </c>
      <c r="H25" s="9">
        <v>2022.11</v>
      </c>
      <c r="I25" s="17">
        <v>1361.37</v>
      </c>
      <c r="J25" s="17">
        <v>711.9</v>
      </c>
      <c r="K25" s="17">
        <v>59.55</v>
      </c>
      <c r="L25" s="18">
        <f t="shared" si="0"/>
        <v>2132.82</v>
      </c>
      <c r="M25" s="19">
        <v>2400</v>
      </c>
      <c r="N25" s="18">
        <f t="shared" si="1"/>
        <v>4532.82</v>
      </c>
      <c r="O25" s="19"/>
    </row>
    <row r="26" spans="1:15">
      <c r="A26" s="7" t="s">
        <v>111</v>
      </c>
      <c r="B26" s="8" t="s">
        <v>112</v>
      </c>
      <c r="C26" s="9" t="s">
        <v>19</v>
      </c>
      <c r="D26" s="9" t="s">
        <v>113</v>
      </c>
      <c r="E26" s="7" t="s">
        <v>114</v>
      </c>
      <c r="F26" s="7">
        <v>2019.12</v>
      </c>
      <c r="G26" s="7">
        <v>2019.12</v>
      </c>
      <c r="H26" s="9">
        <v>2022.11</v>
      </c>
      <c r="I26" s="17">
        <v>1361.37</v>
      </c>
      <c r="J26" s="17">
        <v>711.9</v>
      </c>
      <c r="K26" s="17">
        <v>59.55</v>
      </c>
      <c r="L26" s="18">
        <f t="shared" si="0"/>
        <v>2132.82</v>
      </c>
      <c r="M26" s="19">
        <v>2400</v>
      </c>
      <c r="N26" s="18">
        <f t="shared" si="1"/>
        <v>4532.82</v>
      </c>
      <c r="O26" s="19"/>
    </row>
    <row r="27" spans="1:15">
      <c r="A27" s="7" t="s">
        <v>115</v>
      </c>
      <c r="B27" s="8" t="s">
        <v>116</v>
      </c>
      <c r="C27" s="9" t="s">
        <v>19</v>
      </c>
      <c r="D27" s="9" t="s">
        <v>117</v>
      </c>
      <c r="E27" s="7" t="s">
        <v>118</v>
      </c>
      <c r="F27" s="7">
        <v>2020.01</v>
      </c>
      <c r="G27" s="7">
        <v>2020.01</v>
      </c>
      <c r="H27" s="9">
        <v>2022.12</v>
      </c>
      <c r="I27" s="17">
        <v>1361.37</v>
      </c>
      <c r="J27" s="17">
        <v>711.9</v>
      </c>
      <c r="K27" s="17">
        <v>59.55</v>
      </c>
      <c r="L27" s="18">
        <f t="shared" si="0"/>
        <v>2132.82</v>
      </c>
      <c r="M27" s="19">
        <v>2400</v>
      </c>
      <c r="N27" s="18">
        <f t="shared" si="1"/>
        <v>4532.82</v>
      </c>
      <c r="O27" s="19"/>
    </row>
    <row r="28" spans="1:15">
      <c r="A28" s="7" t="s">
        <v>119</v>
      </c>
      <c r="B28" s="8" t="s">
        <v>120</v>
      </c>
      <c r="C28" s="9" t="s">
        <v>30</v>
      </c>
      <c r="D28" s="9" t="s">
        <v>121</v>
      </c>
      <c r="E28" s="7" t="s">
        <v>122</v>
      </c>
      <c r="F28" s="7">
        <v>2020.01</v>
      </c>
      <c r="G28" s="7">
        <v>2020.01</v>
      </c>
      <c r="H28" s="9">
        <v>2022.12</v>
      </c>
      <c r="I28" s="17">
        <v>1361.37</v>
      </c>
      <c r="J28" s="17">
        <v>711.9</v>
      </c>
      <c r="K28" s="17">
        <v>59.55</v>
      </c>
      <c r="L28" s="18">
        <f t="shared" si="0"/>
        <v>2132.82</v>
      </c>
      <c r="M28" s="19">
        <v>2400</v>
      </c>
      <c r="N28" s="18">
        <f t="shared" si="1"/>
        <v>4532.82</v>
      </c>
      <c r="O28" s="19"/>
    </row>
    <row r="29" spans="1:15">
      <c r="A29" s="7" t="s">
        <v>123</v>
      </c>
      <c r="B29" s="8" t="s">
        <v>124</v>
      </c>
      <c r="C29" s="9" t="s">
        <v>19</v>
      </c>
      <c r="D29" s="9" t="s">
        <v>125</v>
      </c>
      <c r="E29" s="7" t="s">
        <v>126</v>
      </c>
      <c r="F29" s="7">
        <v>2020.04</v>
      </c>
      <c r="G29" s="7">
        <v>2020.04</v>
      </c>
      <c r="H29" s="9">
        <v>2023.03</v>
      </c>
      <c r="I29" s="17">
        <v>1361.37</v>
      </c>
      <c r="J29" s="17">
        <v>711.9</v>
      </c>
      <c r="K29" s="17">
        <v>59.55</v>
      </c>
      <c r="L29" s="18">
        <f t="shared" si="0"/>
        <v>2132.82</v>
      </c>
      <c r="M29" s="19">
        <v>2400</v>
      </c>
      <c r="N29" s="18">
        <f t="shared" si="1"/>
        <v>4532.82</v>
      </c>
      <c r="O29" s="19"/>
    </row>
    <row r="30" spans="1:15">
      <c r="A30" s="7" t="s">
        <v>127</v>
      </c>
      <c r="B30" s="8" t="s">
        <v>128</v>
      </c>
      <c r="C30" s="9" t="s">
        <v>30</v>
      </c>
      <c r="D30" s="9" t="s">
        <v>129</v>
      </c>
      <c r="E30" s="7" t="s">
        <v>130</v>
      </c>
      <c r="F30" s="7">
        <v>2020.04</v>
      </c>
      <c r="G30" s="7">
        <v>2020.04</v>
      </c>
      <c r="H30" s="9">
        <v>2023.03</v>
      </c>
      <c r="I30" s="17">
        <v>1361.37</v>
      </c>
      <c r="J30" s="17">
        <v>711.9</v>
      </c>
      <c r="K30" s="17">
        <v>59.55</v>
      </c>
      <c r="L30" s="18">
        <f t="shared" si="0"/>
        <v>2132.82</v>
      </c>
      <c r="M30" s="19">
        <v>2400</v>
      </c>
      <c r="N30" s="18">
        <f t="shared" si="1"/>
        <v>4532.82</v>
      </c>
      <c r="O30" s="19"/>
    </row>
    <row r="31" spans="1:15">
      <c r="A31" s="7" t="s">
        <v>131</v>
      </c>
      <c r="B31" s="8" t="s">
        <v>132</v>
      </c>
      <c r="C31" s="9" t="s">
        <v>30</v>
      </c>
      <c r="D31" s="9" t="s">
        <v>133</v>
      </c>
      <c r="E31" s="7" t="s">
        <v>134</v>
      </c>
      <c r="F31" s="7">
        <v>2020.06</v>
      </c>
      <c r="G31" s="7">
        <v>2020.06</v>
      </c>
      <c r="H31" s="9">
        <v>2023.05</v>
      </c>
      <c r="I31" s="17">
        <v>1361.37</v>
      </c>
      <c r="J31" s="17">
        <v>711.9</v>
      </c>
      <c r="K31" s="17">
        <v>59.55</v>
      </c>
      <c r="L31" s="18">
        <f t="shared" si="0"/>
        <v>2132.82</v>
      </c>
      <c r="M31" s="19">
        <v>2400</v>
      </c>
      <c r="N31" s="18">
        <f t="shared" si="1"/>
        <v>4532.82</v>
      </c>
      <c r="O31" s="19"/>
    </row>
    <row r="32" spans="1:15">
      <c r="A32" s="7" t="s">
        <v>135</v>
      </c>
      <c r="B32" s="8" t="s">
        <v>136</v>
      </c>
      <c r="C32" s="9" t="s">
        <v>30</v>
      </c>
      <c r="D32" s="7" t="s">
        <v>137</v>
      </c>
      <c r="E32" s="7" t="s">
        <v>138</v>
      </c>
      <c r="F32" s="7" t="s">
        <v>139</v>
      </c>
      <c r="G32" s="7" t="s">
        <v>139</v>
      </c>
      <c r="H32" s="7" t="s">
        <v>140</v>
      </c>
      <c r="I32" s="17">
        <v>1361.37</v>
      </c>
      <c r="J32" s="17">
        <v>711.9</v>
      </c>
      <c r="K32" s="17">
        <v>59.55</v>
      </c>
      <c r="L32" s="18">
        <f t="shared" si="0"/>
        <v>2132.82</v>
      </c>
      <c r="M32" s="19">
        <v>2400</v>
      </c>
      <c r="N32" s="18">
        <f t="shared" si="1"/>
        <v>4532.82</v>
      </c>
      <c r="O32" s="19"/>
    </row>
    <row r="33" spans="1:15">
      <c r="A33" s="7" t="s">
        <v>141</v>
      </c>
      <c r="B33" s="8" t="s">
        <v>142</v>
      </c>
      <c r="C33" s="9" t="s">
        <v>30</v>
      </c>
      <c r="D33" s="7" t="s">
        <v>143</v>
      </c>
      <c r="E33" s="7" t="s">
        <v>144</v>
      </c>
      <c r="F33" s="7" t="s">
        <v>139</v>
      </c>
      <c r="G33" s="7" t="s">
        <v>139</v>
      </c>
      <c r="H33" s="7" t="s">
        <v>140</v>
      </c>
      <c r="I33" s="17">
        <v>1361.37</v>
      </c>
      <c r="J33" s="17">
        <v>711.9</v>
      </c>
      <c r="K33" s="17">
        <v>59.55</v>
      </c>
      <c r="L33" s="18">
        <f t="shared" si="0"/>
        <v>2132.82</v>
      </c>
      <c r="M33" s="19">
        <v>2400</v>
      </c>
      <c r="N33" s="18">
        <f t="shared" si="1"/>
        <v>4532.82</v>
      </c>
      <c r="O33" s="19"/>
    </row>
    <row r="34" spans="1:16">
      <c r="A34" s="7" t="s">
        <v>145</v>
      </c>
      <c r="B34" s="7" t="s">
        <v>146</v>
      </c>
      <c r="C34" s="7" t="s">
        <v>19</v>
      </c>
      <c r="D34" s="7" t="s">
        <v>147</v>
      </c>
      <c r="E34" s="7" t="s">
        <v>148</v>
      </c>
      <c r="F34" s="7" t="s">
        <v>149</v>
      </c>
      <c r="G34" s="7" t="s">
        <v>149</v>
      </c>
      <c r="H34" s="7" t="s">
        <v>150</v>
      </c>
      <c r="I34" s="17">
        <v>1361.37</v>
      </c>
      <c r="J34" s="17">
        <v>785.16</v>
      </c>
      <c r="K34" s="17">
        <v>59.55</v>
      </c>
      <c r="L34" s="18">
        <f t="shared" si="0"/>
        <v>2206.08</v>
      </c>
      <c r="M34" s="19">
        <v>2400</v>
      </c>
      <c r="N34" s="18">
        <f t="shared" si="1"/>
        <v>4606.08</v>
      </c>
      <c r="O34" s="19"/>
      <c r="P34" s="20"/>
    </row>
    <row r="35" spans="1:16">
      <c r="A35" s="7" t="s">
        <v>151</v>
      </c>
      <c r="B35" s="7" t="s">
        <v>152</v>
      </c>
      <c r="C35" s="7" t="s">
        <v>19</v>
      </c>
      <c r="D35" s="7" t="s">
        <v>153</v>
      </c>
      <c r="E35" s="7" t="s">
        <v>154</v>
      </c>
      <c r="F35" s="7" t="s">
        <v>155</v>
      </c>
      <c r="G35" s="7" t="s">
        <v>155</v>
      </c>
      <c r="H35" s="7" t="s">
        <v>156</v>
      </c>
      <c r="I35" s="17">
        <v>1361.37</v>
      </c>
      <c r="J35" s="17">
        <v>772.95</v>
      </c>
      <c r="K35" s="17">
        <v>59.55</v>
      </c>
      <c r="L35" s="18">
        <f t="shared" si="0"/>
        <v>2193.87</v>
      </c>
      <c r="M35" s="19">
        <v>2400</v>
      </c>
      <c r="N35" s="18">
        <f t="shared" si="1"/>
        <v>4593.87</v>
      </c>
      <c r="O35" s="19"/>
      <c r="P35" s="20"/>
    </row>
    <row r="36" spans="1:16">
      <c r="A36" s="7" t="s">
        <v>157</v>
      </c>
      <c r="B36" s="7" t="s">
        <v>158</v>
      </c>
      <c r="C36" s="7" t="s">
        <v>30</v>
      </c>
      <c r="D36" s="7" t="s">
        <v>159</v>
      </c>
      <c r="E36" s="7" t="s">
        <v>160</v>
      </c>
      <c r="F36" s="7" t="s">
        <v>155</v>
      </c>
      <c r="G36" s="7" t="s">
        <v>155</v>
      </c>
      <c r="H36" s="7" t="s">
        <v>156</v>
      </c>
      <c r="I36" s="17">
        <v>1361.37</v>
      </c>
      <c r="J36" s="17">
        <v>772.95</v>
      </c>
      <c r="K36" s="17">
        <v>59.55</v>
      </c>
      <c r="L36" s="18">
        <f t="shared" si="0"/>
        <v>2193.87</v>
      </c>
      <c r="M36" s="19">
        <v>2400</v>
      </c>
      <c r="N36" s="18">
        <f t="shared" si="1"/>
        <v>4593.87</v>
      </c>
      <c r="O36" s="19"/>
      <c r="P36" s="20"/>
    </row>
    <row r="37" spans="1:16">
      <c r="A37" s="7" t="s">
        <v>161</v>
      </c>
      <c r="B37" s="7" t="s">
        <v>162</v>
      </c>
      <c r="C37" s="7" t="s">
        <v>30</v>
      </c>
      <c r="D37" s="7" t="s">
        <v>163</v>
      </c>
      <c r="E37" s="7" t="s">
        <v>164</v>
      </c>
      <c r="F37" s="7" t="s">
        <v>155</v>
      </c>
      <c r="G37" s="7" t="s">
        <v>155</v>
      </c>
      <c r="H37" s="7" t="s">
        <v>156</v>
      </c>
      <c r="I37" s="17">
        <v>1361.37</v>
      </c>
      <c r="J37" s="17">
        <v>772.95</v>
      </c>
      <c r="K37" s="17">
        <v>59.55</v>
      </c>
      <c r="L37" s="18">
        <f t="shared" si="0"/>
        <v>2193.87</v>
      </c>
      <c r="M37" s="19">
        <v>2400</v>
      </c>
      <c r="N37" s="18">
        <f t="shared" si="1"/>
        <v>4593.87</v>
      </c>
      <c r="O37" s="19"/>
      <c r="P37" s="20"/>
    </row>
    <row r="38" spans="1:16">
      <c r="A38" s="7" t="s">
        <v>165</v>
      </c>
      <c r="B38" s="7" t="s">
        <v>166</v>
      </c>
      <c r="C38" s="7" t="s">
        <v>30</v>
      </c>
      <c r="D38" s="7" t="s">
        <v>167</v>
      </c>
      <c r="E38" s="7" t="s">
        <v>168</v>
      </c>
      <c r="F38" s="7" t="s">
        <v>155</v>
      </c>
      <c r="G38" s="7" t="s">
        <v>155</v>
      </c>
      <c r="H38" s="7" t="s">
        <v>156</v>
      </c>
      <c r="I38" s="17">
        <v>1361.37</v>
      </c>
      <c r="J38" s="17">
        <v>772.95</v>
      </c>
      <c r="K38" s="17">
        <v>59.55</v>
      </c>
      <c r="L38" s="18">
        <f t="shared" si="0"/>
        <v>2193.87</v>
      </c>
      <c r="M38" s="19">
        <v>2400</v>
      </c>
      <c r="N38" s="18">
        <f t="shared" si="1"/>
        <v>4593.87</v>
      </c>
      <c r="O38" s="19"/>
      <c r="P38" s="20"/>
    </row>
    <row r="39" spans="1:16">
      <c r="A39" s="7" t="s">
        <v>169</v>
      </c>
      <c r="B39" s="7" t="s">
        <v>170</v>
      </c>
      <c r="C39" s="7" t="s">
        <v>30</v>
      </c>
      <c r="D39" s="7" t="s">
        <v>171</v>
      </c>
      <c r="E39" s="7" t="s">
        <v>172</v>
      </c>
      <c r="F39" s="7" t="s">
        <v>173</v>
      </c>
      <c r="G39" s="7" t="s">
        <v>173</v>
      </c>
      <c r="H39" s="7" t="s">
        <v>174</v>
      </c>
      <c r="I39" s="17">
        <v>1361.37</v>
      </c>
      <c r="J39" s="17">
        <v>760.74</v>
      </c>
      <c r="K39" s="17">
        <v>59.55</v>
      </c>
      <c r="L39" s="18">
        <f t="shared" si="0"/>
        <v>2181.66</v>
      </c>
      <c r="M39" s="19">
        <v>2400</v>
      </c>
      <c r="N39" s="18">
        <f t="shared" si="1"/>
        <v>4581.66</v>
      </c>
      <c r="O39" s="19"/>
      <c r="P39" s="20"/>
    </row>
    <row r="40" spans="1:16">
      <c r="A40" s="7" t="s">
        <v>175</v>
      </c>
      <c r="B40" s="7" t="s">
        <v>176</v>
      </c>
      <c r="C40" s="7" t="s">
        <v>19</v>
      </c>
      <c r="D40" s="7" t="s">
        <v>177</v>
      </c>
      <c r="E40" s="7" t="s">
        <v>178</v>
      </c>
      <c r="F40" s="7" t="s">
        <v>179</v>
      </c>
      <c r="G40" s="7" t="s">
        <v>179</v>
      </c>
      <c r="H40" s="7" t="s">
        <v>180</v>
      </c>
      <c r="I40" s="17">
        <v>907.58</v>
      </c>
      <c r="J40" s="17">
        <v>499.02</v>
      </c>
      <c r="K40" s="17">
        <v>39.7</v>
      </c>
      <c r="L40" s="18">
        <f t="shared" si="0"/>
        <v>1446.3</v>
      </c>
      <c r="M40" s="17">
        <v>1600</v>
      </c>
      <c r="N40" s="18">
        <f t="shared" si="1"/>
        <v>3046.3</v>
      </c>
      <c r="O40" s="19"/>
      <c r="P40" s="20"/>
    </row>
    <row r="41" spans="1:16">
      <c r="A41" s="7" t="s">
        <v>181</v>
      </c>
      <c r="B41" s="7" t="s">
        <v>182</v>
      </c>
      <c r="C41" s="7" t="s">
        <v>30</v>
      </c>
      <c r="D41" s="7" t="s">
        <v>183</v>
      </c>
      <c r="E41" s="7" t="s">
        <v>184</v>
      </c>
      <c r="F41" s="7" t="s">
        <v>179</v>
      </c>
      <c r="G41" s="7" t="s">
        <v>179</v>
      </c>
      <c r="H41" s="7" t="s">
        <v>180</v>
      </c>
      <c r="I41" s="17">
        <v>907.58</v>
      </c>
      <c r="J41" s="17">
        <v>499.02</v>
      </c>
      <c r="K41" s="17">
        <v>39.7</v>
      </c>
      <c r="L41" s="18">
        <f t="shared" si="0"/>
        <v>1446.3</v>
      </c>
      <c r="M41" s="17">
        <v>1600</v>
      </c>
      <c r="N41" s="18">
        <f t="shared" si="1"/>
        <v>3046.3</v>
      </c>
      <c r="O41" s="19"/>
      <c r="P41" s="20"/>
    </row>
    <row r="42" spans="1:16">
      <c r="A42" s="7" t="s">
        <v>185</v>
      </c>
      <c r="B42" s="7" t="s">
        <v>186</v>
      </c>
      <c r="C42" s="7" t="s">
        <v>30</v>
      </c>
      <c r="D42" s="7" t="s">
        <v>187</v>
      </c>
      <c r="E42" s="7" t="s">
        <v>188</v>
      </c>
      <c r="F42" s="7" t="s">
        <v>179</v>
      </c>
      <c r="G42" s="7" t="s">
        <v>179</v>
      </c>
      <c r="H42" s="7" t="s">
        <v>180</v>
      </c>
      <c r="I42" s="17">
        <v>907.58</v>
      </c>
      <c r="J42" s="17">
        <v>499.02</v>
      </c>
      <c r="K42" s="17">
        <v>39.7</v>
      </c>
      <c r="L42" s="18">
        <f t="shared" si="0"/>
        <v>1446.3</v>
      </c>
      <c r="M42" s="17">
        <v>1600</v>
      </c>
      <c r="N42" s="18">
        <f t="shared" si="1"/>
        <v>3046.3</v>
      </c>
      <c r="O42" s="19"/>
      <c r="P42" s="20"/>
    </row>
    <row r="43" spans="1:16">
      <c r="A43" s="7" t="s">
        <v>189</v>
      </c>
      <c r="B43" s="7" t="s">
        <v>190</v>
      </c>
      <c r="C43" s="7" t="s">
        <v>30</v>
      </c>
      <c r="D43" s="7" t="s">
        <v>191</v>
      </c>
      <c r="E43" s="7" t="s">
        <v>192</v>
      </c>
      <c r="F43" s="7" t="s">
        <v>179</v>
      </c>
      <c r="G43" s="7" t="s">
        <v>179</v>
      </c>
      <c r="H43" s="7" t="s">
        <v>180</v>
      </c>
      <c r="I43" s="17">
        <v>907.58</v>
      </c>
      <c r="J43" s="17">
        <v>499.02</v>
      </c>
      <c r="K43" s="17">
        <v>39.7</v>
      </c>
      <c r="L43" s="18">
        <f t="shared" si="0"/>
        <v>1446.3</v>
      </c>
      <c r="M43" s="17">
        <v>1600</v>
      </c>
      <c r="N43" s="18">
        <f t="shared" si="1"/>
        <v>3046.3</v>
      </c>
      <c r="O43" s="19"/>
      <c r="P43" s="20"/>
    </row>
    <row r="44" spans="1:16">
      <c r="A44" s="7" t="s">
        <v>193</v>
      </c>
      <c r="B44" s="7" t="s">
        <v>194</v>
      </c>
      <c r="C44" s="7" t="s">
        <v>30</v>
      </c>
      <c r="D44" s="7" t="s">
        <v>195</v>
      </c>
      <c r="E44" s="7" t="s">
        <v>196</v>
      </c>
      <c r="F44" s="7" t="s">
        <v>179</v>
      </c>
      <c r="G44" s="7" t="s">
        <v>179</v>
      </c>
      <c r="H44" s="7" t="s">
        <v>180</v>
      </c>
      <c r="I44" s="17">
        <v>907.58</v>
      </c>
      <c r="J44" s="17">
        <v>499.02</v>
      </c>
      <c r="K44" s="17">
        <v>39.7</v>
      </c>
      <c r="L44" s="18">
        <f t="shared" si="0"/>
        <v>1446.3</v>
      </c>
      <c r="M44" s="17">
        <v>1600</v>
      </c>
      <c r="N44" s="18">
        <f t="shared" si="1"/>
        <v>3046.3</v>
      </c>
      <c r="O44" s="19"/>
      <c r="P44" s="20"/>
    </row>
    <row r="45" spans="1:16">
      <c r="A45" s="7" t="s">
        <v>197</v>
      </c>
      <c r="B45" s="7" t="s">
        <v>198</v>
      </c>
      <c r="C45" s="7" t="s">
        <v>30</v>
      </c>
      <c r="D45" s="7" t="s">
        <v>199</v>
      </c>
      <c r="E45" s="7" t="s">
        <v>200</v>
      </c>
      <c r="F45" s="7" t="s">
        <v>201</v>
      </c>
      <c r="G45" s="7" t="s">
        <v>201</v>
      </c>
      <c r="H45" s="7" t="s">
        <v>202</v>
      </c>
      <c r="I45" s="17">
        <v>1361.37</v>
      </c>
      <c r="J45" s="17">
        <v>748.53</v>
      </c>
      <c r="K45" s="17">
        <v>59.55</v>
      </c>
      <c r="L45" s="18">
        <f t="shared" si="0"/>
        <v>2169.45</v>
      </c>
      <c r="M45" s="17">
        <v>5370</v>
      </c>
      <c r="N45" s="18">
        <f t="shared" si="1"/>
        <v>7539.45</v>
      </c>
      <c r="O45" s="19"/>
      <c r="P45" s="20"/>
    </row>
    <row r="46" spans="1:16">
      <c r="A46" s="7" t="s">
        <v>203</v>
      </c>
      <c r="B46" s="7" t="s">
        <v>204</v>
      </c>
      <c r="C46" s="7" t="s">
        <v>30</v>
      </c>
      <c r="D46" s="23" t="s">
        <v>205</v>
      </c>
      <c r="E46" s="7" t="s">
        <v>206</v>
      </c>
      <c r="F46" s="7" t="s">
        <v>201</v>
      </c>
      <c r="G46" s="7" t="s">
        <v>201</v>
      </c>
      <c r="H46" s="7" t="s">
        <v>202</v>
      </c>
      <c r="I46" s="17">
        <v>1361.37</v>
      </c>
      <c r="J46" s="17">
        <v>748.53</v>
      </c>
      <c r="K46" s="17">
        <v>59.55</v>
      </c>
      <c r="L46" s="18">
        <f t="shared" si="0"/>
        <v>2169.45</v>
      </c>
      <c r="M46" s="17">
        <v>5370</v>
      </c>
      <c r="N46" s="18">
        <f t="shared" si="1"/>
        <v>7539.45</v>
      </c>
      <c r="O46" s="19"/>
      <c r="P46" s="20"/>
    </row>
    <row r="47" spans="1:16">
      <c r="A47" s="7" t="s">
        <v>207</v>
      </c>
      <c r="B47" s="7" t="s">
        <v>208</v>
      </c>
      <c r="C47" s="7" t="s">
        <v>19</v>
      </c>
      <c r="D47" s="23" t="s">
        <v>209</v>
      </c>
      <c r="E47" s="7" t="s">
        <v>210</v>
      </c>
      <c r="F47" s="7" t="s">
        <v>201</v>
      </c>
      <c r="G47" s="7" t="s">
        <v>201</v>
      </c>
      <c r="H47" s="7" t="s">
        <v>202</v>
      </c>
      <c r="I47" s="17">
        <v>1361.37</v>
      </c>
      <c r="J47" s="17">
        <v>748.53</v>
      </c>
      <c r="K47" s="17">
        <v>59.55</v>
      </c>
      <c r="L47" s="18">
        <f t="shared" si="0"/>
        <v>2169.45</v>
      </c>
      <c r="M47" s="17">
        <v>5370</v>
      </c>
      <c r="N47" s="18">
        <f t="shared" si="1"/>
        <v>7539.45</v>
      </c>
      <c r="O47" s="19"/>
      <c r="P47" s="20"/>
    </row>
    <row r="48" spans="1:16">
      <c r="A48" s="7" t="s">
        <v>211</v>
      </c>
      <c r="B48" s="7" t="s">
        <v>212</v>
      </c>
      <c r="C48" s="7" t="s">
        <v>19</v>
      </c>
      <c r="D48" s="23" t="s">
        <v>213</v>
      </c>
      <c r="E48" s="7" t="s">
        <v>214</v>
      </c>
      <c r="F48" s="7" t="s">
        <v>201</v>
      </c>
      <c r="G48" s="7" t="s">
        <v>201</v>
      </c>
      <c r="H48" s="7" t="s">
        <v>202</v>
      </c>
      <c r="I48" s="17">
        <v>1361.37</v>
      </c>
      <c r="J48" s="17">
        <v>748.53</v>
      </c>
      <c r="K48" s="17">
        <v>59.55</v>
      </c>
      <c r="L48" s="18">
        <f t="shared" si="0"/>
        <v>2169.45</v>
      </c>
      <c r="M48" s="17">
        <v>5370</v>
      </c>
      <c r="N48" s="18">
        <f t="shared" si="1"/>
        <v>7539.45</v>
      </c>
      <c r="O48" s="19"/>
      <c r="P48" s="20"/>
    </row>
    <row r="49" spans="1:16">
      <c r="A49" s="7" t="s">
        <v>215</v>
      </c>
      <c r="B49" s="7" t="s">
        <v>216</v>
      </c>
      <c r="C49" s="7" t="s">
        <v>19</v>
      </c>
      <c r="D49" s="7" t="s">
        <v>217</v>
      </c>
      <c r="E49" s="7" t="s">
        <v>218</v>
      </c>
      <c r="F49" s="7" t="s">
        <v>219</v>
      </c>
      <c r="G49" s="7" t="s">
        <v>219</v>
      </c>
      <c r="H49" s="7" t="s">
        <v>220</v>
      </c>
      <c r="I49" s="17">
        <v>453.79</v>
      </c>
      <c r="J49" s="17">
        <v>249.51</v>
      </c>
      <c r="K49" s="17">
        <v>19.85</v>
      </c>
      <c r="L49" s="18">
        <f t="shared" si="0"/>
        <v>723.15</v>
      </c>
      <c r="M49" s="17">
        <v>800</v>
      </c>
      <c r="N49" s="18">
        <f t="shared" si="1"/>
        <v>1523.15</v>
      </c>
      <c r="O49" s="19"/>
      <c r="P49" s="20"/>
    </row>
    <row r="50" s="1" customFormat="1" ht="24" customHeight="1" spans="1:15">
      <c r="A50" s="12"/>
      <c r="B50" s="12" t="s">
        <v>221</v>
      </c>
      <c r="C50" s="12"/>
      <c r="D50" s="12"/>
      <c r="E50" s="12"/>
      <c r="F50" s="12"/>
      <c r="G50" s="12"/>
      <c r="H50" s="12"/>
      <c r="I50" s="18">
        <f>SUM(I4:I49)</f>
        <v>59446.49</v>
      </c>
      <c r="J50" s="18">
        <f>SUM(J4:J49)</f>
        <v>31733.43</v>
      </c>
      <c r="K50" s="18">
        <f>SUM(K4:K49)</f>
        <v>2540.8</v>
      </c>
      <c r="L50" s="18">
        <f t="shared" si="0"/>
        <v>93720.72</v>
      </c>
      <c r="M50" s="19">
        <f>SUM(M4:M49)</f>
        <v>116680</v>
      </c>
      <c r="N50" s="18">
        <f t="shared" si="1"/>
        <v>210400.72</v>
      </c>
      <c r="O50" s="12"/>
    </row>
  </sheetData>
  <mergeCells count="2">
    <mergeCell ref="A1:O1"/>
    <mergeCell ref="A2:O2"/>
  </mergeCells>
  <printOptions horizontalCentered="1"/>
  <pageMargins left="0.511811023622047" right="0.511811023622047" top="0.551181102362205" bottom="0.551181102362205" header="0.31496062992126" footer="0.31496062992126"/>
  <pageSetup paperSize="9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</cp:lastModifiedBy>
  <dcterms:created xsi:type="dcterms:W3CDTF">2006-09-13T11:21:00Z</dcterms:created>
  <dcterms:modified xsi:type="dcterms:W3CDTF">2020-12-09T07:07:29Z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2052-11.8.2.8808</vt:lpwstr>
  </property>
</Properties>
</file>