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 firstSheet="1" activeTab="4"/>
  </bookViews>
  <sheets>
    <sheet name="22年8月" sheetId="13" r:id="rId1"/>
    <sheet name="22年9月" sheetId="14" r:id="rId2"/>
    <sheet name="22年10月" sheetId="15" r:id="rId3"/>
    <sheet name="22年11月" sheetId="16" r:id="rId4"/>
    <sheet name="22年12月" sheetId="17" r:id="rId5"/>
  </sheets>
  <definedNames>
    <definedName name="_xlnm._FilterDatabase" localSheetId="0" hidden="1">'22年8月'!$A$1:$L$3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<sst xmlns="http://schemas.openxmlformats.org/spreadsheetml/2006/main" count="3175" uniqueCount="442">
  <si>
    <t>望海孵化基地2022年8月房租水电补贴明细</t>
  </si>
  <si>
    <t>序号</t>
  </si>
  <si>
    <t>房间号</t>
  </si>
  <si>
    <t>姓名</t>
  </si>
  <si>
    <t>实体名称</t>
  </si>
  <si>
    <t>性别</t>
  </si>
  <si>
    <t>身份证号</t>
  </si>
  <si>
    <t>补贴起止时间</t>
  </si>
  <si>
    <t>房屋面积</t>
  </si>
  <si>
    <t>天数</t>
  </si>
  <si>
    <t>补贴合计</t>
  </si>
  <si>
    <t>其中</t>
  </si>
  <si>
    <t>水电补贴</t>
  </si>
  <si>
    <t>房租补贴</t>
  </si>
  <si>
    <t>杨正鑫</t>
  </si>
  <si>
    <t>沧县盈多商贸中心</t>
  </si>
  <si>
    <t>女</t>
  </si>
  <si>
    <t>13092119950315162X</t>
  </si>
  <si>
    <t>2021-08-10</t>
  </si>
  <si>
    <t>33.3</t>
  </si>
  <si>
    <t>卢元星</t>
  </si>
  <si>
    <t>沧县全心计算机维修中心</t>
  </si>
  <si>
    <t>男</t>
  </si>
  <si>
    <t>130921198508220810</t>
  </si>
  <si>
    <t>2021-01-21</t>
  </si>
  <si>
    <t>张宁宁</t>
  </si>
  <si>
    <t>沧州聪宁会计服务有限公司</t>
  </si>
  <si>
    <t>130927199112153925</t>
  </si>
  <si>
    <t>2021-04-30</t>
  </si>
  <si>
    <t>严乐</t>
  </si>
  <si>
    <t>沧州严格商贸有限公司</t>
  </si>
  <si>
    <t>130921199210242819</t>
  </si>
  <si>
    <t>2022-02-01</t>
  </si>
  <si>
    <t>白福荣</t>
  </si>
  <si>
    <t>沧州泉荣建筑工程有限公司</t>
  </si>
  <si>
    <t>130903199611271829</t>
  </si>
  <si>
    <t>贾会梅</t>
  </si>
  <si>
    <t>沧州一广会计有限公司</t>
  </si>
  <si>
    <t>130921197509142688</t>
  </si>
  <si>
    <t>宋会德</t>
  </si>
  <si>
    <t>沧州巨厚企业管理咨询有限公司</t>
  </si>
  <si>
    <t>132928198210053315</t>
  </si>
  <si>
    <t>鞠玉昌</t>
  </si>
  <si>
    <t>沧县众仁信息技术咨询中心</t>
  </si>
  <si>
    <t>130921197306120614</t>
  </si>
  <si>
    <t>尹雪</t>
  </si>
  <si>
    <t>沧县瞰铭会计服务中心</t>
  </si>
  <si>
    <t>130982198802257529</t>
  </si>
  <si>
    <t>李帅</t>
  </si>
  <si>
    <t>沧州珩桌企业管理咨询有限公司</t>
  </si>
  <si>
    <t>130983199309273016</t>
  </si>
  <si>
    <t>王昌</t>
  </si>
  <si>
    <t>沧州新暖物业服务有限公司</t>
  </si>
  <si>
    <t>130904198511060911</t>
  </si>
  <si>
    <t>张南</t>
  </si>
  <si>
    <t>沧县创赢百货中心</t>
  </si>
  <si>
    <t>130981199201013869</t>
  </si>
  <si>
    <t>张强</t>
  </si>
  <si>
    <t>沧县玺烁日用百货中心</t>
  </si>
  <si>
    <t>130921198708133236</t>
  </si>
  <si>
    <t>张海营</t>
  </si>
  <si>
    <t>沧县蓝兴环保科技中心</t>
  </si>
  <si>
    <t>130981199803164824</t>
  </si>
  <si>
    <t>2021-08-23</t>
  </si>
  <si>
    <t>张金朝</t>
  </si>
  <si>
    <t>沧州云山机械设备有限公司</t>
  </si>
  <si>
    <t>130921198906255613</t>
  </si>
  <si>
    <t>2019-11-28</t>
  </si>
  <si>
    <t>郭云鹏</t>
  </si>
  <si>
    <t>沧县鼎诚财会服务中心</t>
  </si>
  <si>
    <t>130903199105170312</t>
  </si>
  <si>
    <t>2020-05-29</t>
  </si>
  <si>
    <t>206A</t>
  </si>
  <si>
    <t>王文博</t>
  </si>
  <si>
    <t>沧县烁博商贸中心</t>
  </si>
  <si>
    <t>130921198311102036</t>
  </si>
  <si>
    <t>2022-01-16</t>
  </si>
  <si>
    <t>206B</t>
  </si>
  <si>
    <t>尹江太</t>
  </si>
  <si>
    <t>沧县铭城汽车配件经营部</t>
  </si>
  <si>
    <t>130921196909250034</t>
  </si>
  <si>
    <t>2021-09-08</t>
  </si>
  <si>
    <t>李敬</t>
  </si>
  <si>
    <t>沧州晨派商贸有限公司</t>
  </si>
  <si>
    <t>130921198702084875</t>
  </si>
  <si>
    <t>2021-03-12</t>
  </si>
  <si>
    <t>208</t>
  </si>
  <si>
    <t>王浩</t>
  </si>
  <si>
    <t>沧县贺临信息技术咨询中心</t>
  </si>
  <si>
    <t>130904197810200318</t>
  </si>
  <si>
    <t>2022-01-20</t>
  </si>
  <si>
    <t>赵洪奎</t>
  </si>
  <si>
    <t>沧县虎添翼商贸中心</t>
  </si>
  <si>
    <t>130921199302010214</t>
  </si>
  <si>
    <t>2021-01-16</t>
  </si>
  <si>
    <t>李如意</t>
  </si>
  <si>
    <t>沧县米来乐商贸中心</t>
  </si>
  <si>
    <t>130902198809150327</t>
  </si>
  <si>
    <t>2021-07-19</t>
  </si>
  <si>
    <t>212</t>
  </si>
  <si>
    <t>张洋</t>
  </si>
  <si>
    <t>沧县服之热服装销售中心</t>
  </si>
  <si>
    <t>130921199712042614</t>
  </si>
  <si>
    <t>2021-10-31</t>
  </si>
  <si>
    <t>王志超</t>
  </si>
  <si>
    <t>沧县超卓通讯部</t>
  </si>
  <si>
    <t>130922198701041618</t>
  </si>
  <si>
    <t>2021-08-12</t>
  </si>
  <si>
    <t>路洪新</t>
  </si>
  <si>
    <t>沧县羚恩商贸中心</t>
  </si>
  <si>
    <t>130904196511250310</t>
  </si>
  <si>
    <t>2021-08-02</t>
  </si>
  <si>
    <t>赵士宝</t>
  </si>
  <si>
    <t>沧县明翔会计服务中心</t>
  </si>
  <si>
    <t>130921198901154813</t>
  </si>
  <si>
    <t>2021-03-31</t>
  </si>
  <si>
    <t>李忠敏</t>
  </si>
  <si>
    <t>沧县双源信息技术服务中心</t>
  </si>
  <si>
    <t>130921198808164726</t>
  </si>
  <si>
    <t>2021-01-06</t>
  </si>
  <si>
    <t>卢国龙</t>
  </si>
  <si>
    <t>沧州珺德园林绿化工程有限公司</t>
  </si>
  <si>
    <t>130921198403095056</t>
  </si>
  <si>
    <t>2020-08-19</t>
  </si>
  <si>
    <t>219</t>
  </si>
  <si>
    <t>王金庭</t>
  </si>
  <si>
    <t>沧县益宝化妆品 经营部</t>
  </si>
  <si>
    <t>130921197511032218</t>
  </si>
  <si>
    <t>2022-01-10</t>
  </si>
  <si>
    <t>曹元红</t>
  </si>
  <si>
    <t>沧州润诺会计服务有限公司</t>
  </si>
  <si>
    <t>130921198112050843</t>
  </si>
  <si>
    <t>2020-08-11</t>
  </si>
  <si>
    <t>崔寒雪</t>
  </si>
  <si>
    <t>沧县心启程心理咨询室</t>
  </si>
  <si>
    <t>132930197912074724</t>
  </si>
  <si>
    <t>2020-04-09</t>
  </si>
  <si>
    <t>张芬</t>
  </si>
  <si>
    <t>沧县大为广告设计中心</t>
  </si>
  <si>
    <t>13092119800407504X</t>
  </si>
  <si>
    <t>2020-09-20</t>
  </si>
  <si>
    <t>223</t>
  </si>
  <si>
    <t>程洪卫</t>
  </si>
  <si>
    <t>沧州腾狮商贸有限公司</t>
  </si>
  <si>
    <t>13092119750928263X</t>
  </si>
  <si>
    <t>张连旺</t>
  </si>
  <si>
    <t>沧县德高广告设计中心</t>
  </si>
  <si>
    <t>13092119721003501X</t>
  </si>
  <si>
    <t>2021-01-31</t>
  </si>
  <si>
    <t>沈增辉</t>
  </si>
  <si>
    <t>沧州辉骏建筑安装工程有限公司</t>
  </si>
  <si>
    <t>130602197707070632</t>
  </si>
  <si>
    <t>2021-08-11</t>
  </si>
  <si>
    <t>尹莉</t>
  </si>
  <si>
    <t>沧县善德健康咨询服务中心</t>
  </si>
  <si>
    <t>130902198503101848</t>
  </si>
  <si>
    <t>2019-08-01</t>
  </si>
  <si>
    <t>李国杨</t>
  </si>
  <si>
    <t>沧州超瑞电力工程有限公司</t>
  </si>
  <si>
    <t>130921199411014871</t>
  </si>
  <si>
    <t>2020-11-07</t>
  </si>
  <si>
    <t>赵孟路</t>
  </si>
  <si>
    <t>沧县昊宇农业技术服务中心</t>
  </si>
  <si>
    <t>130903199305112627</t>
  </si>
  <si>
    <t>王延</t>
  </si>
  <si>
    <t>沧县慧涛商贸中心</t>
  </si>
  <si>
    <t>130904198202050330</t>
  </si>
  <si>
    <t>2021-10-30</t>
  </si>
  <si>
    <t>马洪梅</t>
  </si>
  <si>
    <t>沧县叙予服装销售处</t>
  </si>
  <si>
    <t>130921198908072845</t>
  </si>
  <si>
    <t>2021-04-26</t>
  </si>
  <si>
    <t>陈丽华</t>
  </si>
  <si>
    <t>沧州臻程机电设备有限公司</t>
  </si>
  <si>
    <t>13092119880503028X</t>
  </si>
  <si>
    <t>306A</t>
  </si>
  <si>
    <t>李国瑞</t>
  </si>
  <si>
    <t>沧县顺通商贸中心</t>
  </si>
  <si>
    <t>130921199111245416</t>
  </si>
  <si>
    <t>2019-07-10</t>
  </si>
  <si>
    <t>马欢</t>
  </si>
  <si>
    <t>沧县星跃汽车销售中心</t>
  </si>
  <si>
    <t>130902198802182115</t>
  </si>
  <si>
    <t>2021-11-16</t>
  </si>
  <si>
    <t>叶孝猛</t>
  </si>
  <si>
    <t>沧县劲凯商贸中心</t>
  </si>
  <si>
    <t>130921198612200211</t>
  </si>
  <si>
    <t>2021-01-11</t>
  </si>
  <si>
    <t>309</t>
  </si>
  <si>
    <t>唐逍</t>
  </si>
  <si>
    <t>沧县润驰锦成信息技术服务中心</t>
  </si>
  <si>
    <t>130903198801210045</t>
  </si>
  <si>
    <t>2021-11-26</t>
  </si>
  <si>
    <t>刘宝</t>
  </si>
  <si>
    <t>沧县盈宸商贸中心</t>
  </si>
  <si>
    <t>130921199107032012</t>
  </si>
  <si>
    <t>2021-06-12</t>
  </si>
  <si>
    <t>李炳林</t>
  </si>
  <si>
    <t>沧县臻诚汽车配件销售中心</t>
  </si>
  <si>
    <t>13092119730209501X</t>
  </si>
  <si>
    <t>2021-08-13</t>
  </si>
  <si>
    <t>姚随心</t>
  </si>
  <si>
    <t>沧州舒梵化妆用具有限公司</t>
  </si>
  <si>
    <t>130922198509012040</t>
  </si>
  <si>
    <t>2020-10-14</t>
  </si>
  <si>
    <t>卢桂娜</t>
  </si>
  <si>
    <t>沧州宸昌商贸有限公司</t>
  </si>
  <si>
    <t>130921198310260227</t>
  </si>
  <si>
    <t>2020-09-09</t>
  </si>
  <si>
    <t>马艳艳</t>
  </si>
  <si>
    <t>沧县沐卓商贸中心</t>
  </si>
  <si>
    <t>130921198102132220</t>
  </si>
  <si>
    <t>2021-01-23</t>
  </si>
  <si>
    <t>赵洪杰</t>
  </si>
  <si>
    <t>沧县红顺装饰装修队</t>
  </si>
  <si>
    <t>130921198510120042</t>
  </si>
  <si>
    <t>2020-07-02</t>
  </si>
  <si>
    <t>姜瑜</t>
  </si>
  <si>
    <t>沧州宸科企业管理咨询有限公司</t>
  </si>
  <si>
    <t>130902199702143228</t>
  </si>
  <si>
    <t>2020-11-10</t>
  </si>
  <si>
    <t>王德风</t>
  </si>
  <si>
    <t>沧县品泰电子产品销售中心</t>
  </si>
  <si>
    <t>130921197601090016</t>
  </si>
  <si>
    <t>何金山</t>
  </si>
  <si>
    <t>沧县顺联商贸中心</t>
  </si>
  <si>
    <t>13092119750903541X</t>
  </si>
  <si>
    <t>杨勇</t>
  </si>
  <si>
    <t>沧县铭荣商贸中心</t>
  </si>
  <si>
    <t>13090219781011031X</t>
  </si>
  <si>
    <t>徐振</t>
  </si>
  <si>
    <t>沧州登鹏装卸搬运服务有限公司</t>
  </si>
  <si>
    <t>130921198210080210</t>
  </si>
  <si>
    <t>2021-08-21</t>
  </si>
  <si>
    <t>白冠军</t>
  </si>
  <si>
    <t>沧县深度广告制作中心</t>
  </si>
  <si>
    <t>130921198104024039</t>
  </si>
  <si>
    <t>2019-10-30</t>
  </si>
  <si>
    <t>322</t>
  </si>
  <si>
    <t>贾荣磊</t>
  </si>
  <si>
    <t>沧县原宇宙信息技术咨询中心</t>
  </si>
  <si>
    <t>13092119840219401X</t>
  </si>
  <si>
    <t>2021-12-26</t>
  </si>
  <si>
    <t>门海水</t>
  </si>
  <si>
    <t>河北门氏科技有限公司</t>
  </si>
  <si>
    <t>130925198605056034</t>
  </si>
  <si>
    <t>2021-02-02</t>
  </si>
  <si>
    <t>刘东城</t>
  </si>
  <si>
    <t>沧县尚伊信息技术咨询工作室</t>
  </si>
  <si>
    <t>130921198812015432</t>
  </si>
  <si>
    <t>2021-06-02</t>
  </si>
  <si>
    <t>宋华凤</t>
  </si>
  <si>
    <t>沧县知行商贸中心</t>
  </si>
  <si>
    <t>13098319891118242X</t>
  </si>
  <si>
    <t>2021-06-26</t>
  </si>
  <si>
    <t>陈国祯</t>
  </si>
  <si>
    <t>沧州伍牛农业科技有限公司</t>
  </si>
  <si>
    <t>130921198702220216</t>
  </si>
  <si>
    <t>2021-03-15</t>
  </si>
  <si>
    <t>李振涛</t>
  </si>
  <si>
    <t>沧县宸涛商贸中心</t>
  </si>
  <si>
    <t>130927198505144216</t>
  </si>
  <si>
    <t>2020-10-30</t>
  </si>
  <si>
    <t>姚俊晶</t>
  </si>
  <si>
    <t>沧县长盈财务咨询工作室</t>
  </si>
  <si>
    <t>130929198404043224</t>
  </si>
  <si>
    <t>2021-09-01</t>
  </si>
  <si>
    <t>宋增气</t>
  </si>
  <si>
    <t>沧州睿鉴人力资源服务有限公司</t>
  </si>
  <si>
    <t>130921198106214610</t>
  </si>
  <si>
    <t>2021-03-22</t>
  </si>
  <si>
    <t>尹喜年</t>
  </si>
  <si>
    <t>沧县中磊装饰装修队</t>
  </si>
  <si>
    <t>130921196908020050</t>
  </si>
  <si>
    <t>2021-08-17</t>
  </si>
  <si>
    <t>606</t>
  </si>
  <si>
    <t>孙美</t>
  </si>
  <si>
    <t>沧县同悦家政服务中心</t>
  </si>
  <si>
    <t>13098119850718384X</t>
  </si>
  <si>
    <t>2022-02-11</t>
  </si>
  <si>
    <t>宋子威</t>
  </si>
  <si>
    <t>沧县昇泰保健服务中心</t>
  </si>
  <si>
    <t>130921199503114263</t>
  </si>
  <si>
    <t>2021-08-28</t>
  </si>
  <si>
    <t>609B</t>
  </si>
  <si>
    <t>闫锡智</t>
  </si>
  <si>
    <t>沧县锡恒商贸中心</t>
  </si>
  <si>
    <t>130921198902100235</t>
  </si>
  <si>
    <t>2022-02-21</t>
  </si>
  <si>
    <t>610</t>
  </si>
  <si>
    <t>杨芳</t>
  </si>
  <si>
    <t>沧县旷衍健康咨询中心</t>
  </si>
  <si>
    <t>130921198608091622</t>
  </si>
  <si>
    <t>王志巍</t>
  </si>
  <si>
    <t>沧县浚泽健康咨询服务中心</t>
  </si>
  <si>
    <t>130903198502110626</t>
  </si>
  <si>
    <t>2021-01-18</t>
  </si>
  <si>
    <t>王玉伟</t>
  </si>
  <si>
    <t>沧县流星聚广告设计中心</t>
  </si>
  <si>
    <t>37252319820602052X</t>
  </si>
  <si>
    <t>2020-12-18</t>
  </si>
  <si>
    <t>吕金蝉</t>
  </si>
  <si>
    <t>沧县骏实五金产品销售处</t>
  </si>
  <si>
    <t>130921197903120823</t>
  </si>
  <si>
    <t>2022-03-02</t>
  </si>
  <si>
    <t>鄢载雨</t>
  </si>
  <si>
    <t>消消乐有害生物防治服务沧州有限公司</t>
  </si>
  <si>
    <t>13092720000304301X</t>
  </si>
  <si>
    <t>2020-11-23</t>
  </si>
  <si>
    <t>张浩</t>
  </si>
  <si>
    <t>沧县嘉昊信息技术服务中心</t>
  </si>
  <si>
    <t>130921199504063218</t>
  </si>
  <si>
    <t>2021-04-01</t>
  </si>
  <si>
    <t>618A</t>
  </si>
  <si>
    <t>庞勇</t>
  </si>
  <si>
    <t>沧县牛人商贸中心</t>
  </si>
  <si>
    <t>130921196604213435</t>
  </si>
  <si>
    <t>2021-08-01</t>
  </si>
  <si>
    <t>618B</t>
  </si>
  <si>
    <t>张秋</t>
  </si>
  <si>
    <t>沧州恒创文化用品有限公司</t>
  </si>
  <si>
    <t>130902198202080924</t>
  </si>
  <si>
    <t>2021-01-12</t>
  </si>
  <si>
    <t>张洪松</t>
  </si>
  <si>
    <t>沧县日诚会计服务中心</t>
  </si>
  <si>
    <t>130921198906051696</t>
  </si>
  <si>
    <t>2022-04-01</t>
  </si>
  <si>
    <t>庞文杰</t>
  </si>
  <si>
    <t>沧县悦享旅游信息咨询中心</t>
  </si>
  <si>
    <t>130921197303251213</t>
  </si>
  <si>
    <t>2022-02-19</t>
  </si>
  <si>
    <t>李海英</t>
  </si>
  <si>
    <t>沧县熙雯服装店</t>
  </si>
  <si>
    <t>130921198207094822</t>
  </si>
  <si>
    <t>2020-06-16</t>
  </si>
  <si>
    <t>王凯</t>
  </si>
  <si>
    <t>沧县义凯食品经营中心</t>
  </si>
  <si>
    <t>130903197609040336</t>
  </si>
  <si>
    <t>2020-10-15</t>
  </si>
  <si>
    <t>徐亚男</t>
  </si>
  <si>
    <t>沧县铭融电子产品经营部</t>
  </si>
  <si>
    <t>130927198810293023</t>
  </si>
  <si>
    <t>2021-04-23</t>
  </si>
  <si>
    <t>尹鹏搏</t>
  </si>
  <si>
    <t>沧县蓬勃信息技术服务中心</t>
  </si>
  <si>
    <t>130921200009124613</t>
  </si>
  <si>
    <t>2021-11-21</t>
  </si>
  <si>
    <t>张彬</t>
  </si>
  <si>
    <t>沧县九一信息技术服务中心</t>
  </si>
  <si>
    <t>130921198902170217</t>
  </si>
  <si>
    <t>2021-05-11</t>
  </si>
  <si>
    <t>杨青</t>
  </si>
  <si>
    <t>沧县长易信息技术服务中心</t>
  </si>
  <si>
    <t>130921198104180218</t>
  </si>
  <si>
    <t>张晋</t>
  </si>
  <si>
    <t>沧州诺诚信息技术服务有限公司</t>
  </si>
  <si>
    <t>130921198705062612</t>
  </si>
  <si>
    <t>2021-05-21</t>
  </si>
  <si>
    <t>张晓晨</t>
  </si>
  <si>
    <t>沧县伊尚体育用品销售处</t>
  </si>
  <si>
    <t>130903199203060926</t>
  </si>
  <si>
    <t>2021-05-09</t>
  </si>
  <si>
    <t>谢娜</t>
  </si>
  <si>
    <t>沧县娜娜美容服务中心</t>
  </si>
  <si>
    <t>130921198403090028</t>
  </si>
  <si>
    <t>王瑞娟</t>
  </si>
  <si>
    <t>沧州知禾商贸有限公司</t>
  </si>
  <si>
    <t>130921198802132221</t>
  </si>
  <si>
    <t>2020-08-08</t>
  </si>
  <si>
    <t>李程</t>
  </si>
  <si>
    <t>沧县万程养生中心</t>
  </si>
  <si>
    <t>130921199809104842</t>
  </si>
  <si>
    <t>曹明佳</t>
  </si>
  <si>
    <t>沧县悦丽生活用品营销经营部</t>
  </si>
  <si>
    <t>130921199010230880</t>
  </si>
  <si>
    <t>张晓瑜</t>
  </si>
  <si>
    <t>沧州艺北企业管理咨询有限公司</t>
  </si>
  <si>
    <t>130924199901244847</t>
  </si>
  <si>
    <t>2021-05-14</t>
  </si>
  <si>
    <t>权运起</t>
  </si>
  <si>
    <t>沧州协帆电子科技有限公司</t>
  </si>
  <si>
    <t>130921199210273412</t>
  </si>
  <si>
    <t>2021-05-26</t>
  </si>
  <si>
    <t>828</t>
  </si>
  <si>
    <t>董林林</t>
  </si>
  <si>
    <t>沧县众信诺信息技术咨询中心</t>
  </si>
  <si>
    <t>130921198711041228</t>
  </si>
  <si>
    <t>2021-12-11</t>
  </si>
  <si>
    <t>田海彦</t>
  </si>
  <si>
    <t>沧县嘉达网络科技中心</t>
  </si>
  <si>
    <t>130927198609203946</t>
  </si>
  <si>
    <t>2020-08-03</t>
  </si>
  <si>
    <t>闫骏</t>
  </si>
  <si>
    <t>沧县龙豪建筑装饰工作室</t>
  </si>
  <si>
    <t>130921199012020254</t>
  </si>
  <si>
    <t>2021-03-30</t>
  </si>
  <si>
    <t>王芹</t>
  </si>
  <si>
    <t>沧县语晨美容护理工作室</t>
  </si>
  <si>
    <t>130921198608291245</t>
  </si>
  <si>
    <t>张红福</t>
  </si>
  <si>
    <t>沧州碧阜企业管理咨询有限公司</t>
  </si>
  <si>
    <t>132929197902040429</t>
  </si>
  <si>
    <t>2020-11-08</t>
  </si>
  <si>
    <t>吕建通</t>
  </si>
  <si>
    <t>沧县帅明商贸中心</t>
  </si>
  <si>
    <t>130921198201240235</t>
  </si>
  <si>
    <t>2021-01-08</t>
  </si>
  <si>
    <t>梦飞舟</t>
  </si>
  <si>
    <t>沧县梦宸商贸中心</t>
  </si>
  <si>
    <t>130921199412272215</t>
  </si>
  <si>
    <t>2021-08-08</t>
  </si>
  <si>
    <t>杨瑞</t>
  </si>
  <si>
    <t>沧县和和五金店</t>
  </si>
  <si>
    <t>130921199407232817</t>
  </si>
  <si>
    <t>2019-10-22</t>
  </si>
  <si>
    <t>公服面积</t>
  </si>
  <si>
    <t>办公室</t>
  </si>
  <si>
    <t>专家诊室</t>
  </si>
  <si>
    <t>财务室</t>
  </si>
  <si>
    <t>保安室</t>
  </si>
  <si>
    <t>公共厕所</t>
  </si>
  <si>
    <t>设备间</t>
  </si>
  <si>
    <t>洽谈室</t>
  </si>
  <si>
    <t>档案室</t>
  </si>
  <si>
    <t>会议室</t>
  </si>
  <si>
    <t>网络直播室</t>
  </si>
  <si>
    <t xml:space="preserve">   公服面积合计： 450.65             公服补贴金额：24727.2           公服、房屋、水电补贴总合计：188157.2  </t>
  </si>
  <si>
    <t xml:space="preserve">   本月房屋面积合计： 2917.2         房屋补贴金额：160066.7            水电补贴合计：3363.3     </t>
  </si>
  <si>
    <t>备注：</t>
  </si>
  <si>
    <t>望海孵化基地2022年9月房租水电补贴明细</t>
  </si>
  <si>
    <t xml:space="preserve">   公服面积合计： 442.34            公服补贴金额：23488.2           公服、房屋、水电补贴总合计：177844.3 </t>
  </si>
  <si>
    <t xml:space="preserve">   本月房屋面积合计：2844.81        房屋补贴金额：151059.4           水电补贴合计：3296.7     </t>
  </si>
  <si>
    <t>望海孵化基地2022年10月房租水电补贴明细</t>
  </si>
  <si>
    <t xml:space="preserve">   公服面积合计： 441.85           公服补贴金额：24244.3           公服、房屋、水电补贴总合计：182057.8 </t>
  </si>
  <si>
    <t xml:space="preserve">   本月房屋面积合计：2816.66       房屋补贴金额：154550.1          水电补贴合计：3263.4     </t>
  </si>
  <si>
    <t>望海孵化基地2022年11月房租水电补贴明细</t>
  </si>
  <si>
    <t xml:space="preserve">   公服面积合计： 441.85           公服补贴金额：23462.2           公服、房屋、水电补贴总合计：176290.2 </t>
  </si>
  <si>
    <t xml:space="preserve">   本月房屋面积合计：2816.66       房屋补贴金额：149564.6           水电补贴合计：3263.4     </t>
  </si>
  <si>
    <t>望海孵化基地2022年12月房租水电补贴明细</t>
  </si>
  <si>
    <t xml:space="preserve"> </t>
  </si>
  <si>
    <t xml:space="preserve">   公服面积合计： 441.85           公服补贴金额：24244.3         公服、房屋、水电补贴总合计：182057.8 </t>
  </si>
  <si>
    <t xml:space="preserve">   本月房屋面积合计：2816.66       房屋补贴金额：154550.1           水电补贴合计：3263.4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</si>
</sst>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35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0"/>
      <name val="宋体"/>
      <charset val="134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仿宋"/>
      <charset val="134"/>
    </font>
    <font>
      <sz val="10"/>
      <name val="仿宋"/>
      <charset val="134"/>
    </font>
    <font>
      <sz val="9"/>
      <color theme="1"/>
      <name val="仿宋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6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 wrapText="1"/>
    </xf>
    <xf numFmtId="176" fontId="10" fillId="0" borderId="12" xfId="0" applyNumberFormat="1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left" vertical="center" wrapText="1"/>
    </xf>
    <xf numFmtId="176" fontId="10" fillId="0" borderId="2" xfId="0" applyNumberFormat="1" applyFont="1" applyFill="1" applyBorder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13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176" fontId="0" fillId="0" borderId="0" xfId="0" applyNumberFormat="1" applyFill="1" applyAlignment="1">
      <alignment horizontal="left" vertical="center"/>
    </xf>
    <xf numFmtId="0" fontId="10" fillId="0" borderId="8" xfId="0" applyFont="1" applyBorder="1" applyAlignment="1">
      <alignment vertical="center" wrapText="1"/>
    </xf>
    <xf numFmtId="0" fontId="10" fillId="0" borderId="8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6"/>
  <sheetViews>
    <sheetView zoomScale="85" zoomScaleNormal="85" topLeftCell="A102" workbookViewId="0">
      <selection activeCell="A116" sqref="A116:L116"/>
    </sheetView>
  </sheetViews>
  <sheetFormatPr defaultColWidth="8.89166666666667" defaultRowHeight="13.5"/>
  <cols>
    <col min="1" max="2" width="7.44166666666667" style="63" customWidth="1"/>
    <col min="3" max="3" width="12.9333333333333" style="59" customWidth="1"/>
    <col min="4" max="4" width="29.5583333333333" style="59" customWidth="1"/>
    <col min="5" max="5" width="8.89166666666667" style="59"/>
    <col min="6" max="6" width="21.6083333333333" style="59" customWidth="1"/>
    <col min="7" max="7" width="24.1083333333333" style="59" customWidth="1"/>
    <col min="8" max="8" width="16.025" style="64" customWidth="1"/>
    <col min="9" max="9" width="9.55833333333333" style="59" customWidth="1"/>
    <col min="10" max="10" width="12.8916666666667" style="65" customWidth="1"/>
    <col min="11" max="11" width="12.0583333333333" style="59" customWidth="1"/>
    <col min="12" max="12" width="14.8916666666667" style="65" customWidth="1"/>
    <col min="13" max="19" width="8.89166666666667" style="59"/>
    <col min="20" max="20" width="13.4666666666667" style="59" customWidth="1"/>
    <col min="21" max="21" width="14.0166666666667" style="59" customWidth="1"/>
    <col min="22" max="22" width="14.025" style="59" customWidth="1"/>
    <col min="23" max="16383" width="8.89166666666667" style="59"/>
  </cols>
  <sheetData>
    <row r="1" s="57" customFormat="1" ht="55" customHeight="1" spans="1:12">
      <c r="A1" s="1" t="s">
        <v>0</v>
      </c>
      <c r="B1" s="1"/>
      <c r="C1" s="1"/>
      <c r="D1" s="1"/>
      <c r="E1" s="1"/>
      <c r="F1" s="1"/>
      <c r="G1" s="1"/>
      <c r="H1" s="2"/>
      <c r="I1" s="1"/>
      <c r="J1" s="15"/>
      <c r="K1" s="1"/>
      <c r="L1" s="15"/>
    </row>
    <row r="2" s="57" customFormat="1" ht="21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16" t="s">
        <v>9</v>
      </c>
      <c r="J2" s="17" t="s">
        <v>10</v>
      </c>
      <c r="K2" s="18" t="s">
        <v>11</v>
      </c>
      <c r="L2" s="23"/>
    </row>
    <row r="3" s="57" customFormat="1" ht="21" customHeight="1" spans="1:12">
      <c r="A3" s="5"/>
      <c r="B3" s="5"/>
      <c r="C3" s="5"/>
      <c r="D3" s="5"/>
      <c r="E3" s="5"/>
      <c r="F3" s="5"/>
      <c r="G3" s="5"/>
      <c r="H3" s="4"/>
      <c r="I3" s="19"/>
      <c r="J3" s="20"/>
      <c r="K3" s="18"/>
      <c r="L3" s="23"/>
    </row>
    <row r="4" s="58" customFormat="1" ht="24" customHeight="1" spans="1:12">
      <c r="A4" s="6"/>
      <c r="B4" s="6"/>
      <c r="C4" s="6"/>
      <c r="D4" s="6"/>
      <c r="E4" s="6"/>
      <c r="F4" s="6"/>
      <c r="G4" s="6"/>
      <c r="H4" s="4"/>
      <c r="I4" s="21"/>
      <c r="J4" s="22"/>
      <c r="K4" s="18" t="s">
        <v>12</v>
      </c>
      <c r="L4" s="23" t="s">
        <v>13</v>
      </c>
    </row>
    <row r="5" s="59" customFormat="1" ht="22" customHeight="1" spans="1:13">
      <c r="A5" s="7">
        <v>1</v>
      </c>
      <c r="B5" s="8">
        <v>101</v>
      </c>
      <c r="C5" s="9" t="s">
        <v>14</v>
      </c>
      <c r="D5" s="10" t="s">
        <v>15</v>
      </c>
      <c r="E5" s="8" t="s">
        <v>16</v>
      </c>
      <c r="F5" s="8" t="s">
        <v>17</v>
      </c>
      <c r="G5" s="9" t="s">
        <v>18</v>
      </c>
      <c r="H5" s="11">
        <v>27.13</v>
      </c>
      <c r="I5" s="24">
        <v>31</v>
      </c>
      <c r="J5" s="7">
        <f>L5+K5</f>
        <v>1521.92</v>
      </c>
      <c r="K5" s="25" t="s">
        <v>19</v>
      </c>
      <c r="L5" s="50">
        <f>H5*I5*1.77</f>
        <v>1488.62</v>
      </c>
      <c r="M5" s="68"/>
    </row>
    <row r="6" s="60" customFormat="1" ht="22" customHeight="1" spans="1:13">
      <c r="A6" s="12">
        <v>2</v>
      </c>
      <c r="B6" s="8">
        <v>102</v>
      </c>
      <c r="C6" s="8" t="s">
        <v>20</v>
      </c>
      <c r="D6" s="13" t="s">
        <v>21</v>
      </c>
      <c r="E6" s="8" t="s">
        <v>22</v>
      </c>
      <c r="F6" s="8" t="s">
        <v>23</v>
      </c>
      <c r="G6" s="8" t="s">
        <v>24</v>
      </c>
      <c r="H6" s="14">
        <v>24.14</v>
      </c>
      <c r="I6" s="24">
        <v>31</v>
      </c>
      <c r="J6" s="7">
        <f t="shared" ref="J6:J37" si="0">L6+K6</f>
        <v>1357.86</v>
      </c>
      <c r="K6" s="25" t="s">
        <v>19</v>
      </c>
      <c r="L6" s="50">
        <f t="shared" ref="L6:L37" si="1">H6*I6*1.77</f>
        <v>1324.56</v>
      </c>
      <c r="M6" s="69"/>
    </row>
    <row r="7" s="59" customFormat="1" ht="22" customHeight="1" spans="1:13">
      <c r="A7" s="7">
        <v>3</v>
      </c>
      <c r="B7" s="8">
        <v>103</v>
      </c>
      <c r="C7" s="8" t="s">
        <v>25</v>
      </c>
      <c r="D7" s="13" t="s">
        <v>26</v>
      </c>
      <c r="E7" s="8" t="s">
        <v>16</v>
      </c>
      <c r="F7" s="8" t="s">
        <v>27</v>
      </c>
      <c r="G7" s="8" t="s">
        <v>28</v>
      </c>
      <c r="H7" s="11">
        <v>27.13</v>
      </c>
      <c r="I7" s="24">
        <v>31</v>
      </c>
      <c r="J7" s="7">
        <f t="shared" si="0"/>
        <v>1521.92</v>
      </c>
      <c r="K7" s="25" t="s">
        <v>19</v>
      </c>
      <c r="L7" s="50">
        <f t="shared" si="1"/>
        <v>1488.62</v>
      </c>
      <c r="M7" s="68"/>
    </row>
    <row r="8" s="59" customFormat="1" ht="22" customHeight="1" spans="1:13">
      <c r="A8" s="28">
        <v>4</v>
      </c>
      <c r="B8" s="8">
        <v>105</v>
      </c>
      <c r="C8" s="8" t="s">
        <v>29</v>
      </c>
      <c r="D8" s="13" t="s">
        <v>30</v>
      </c>
      <c r="E8" s="8" t="s">
        <v>22</v>
      </c>
      <c r="F8" s="8" t="s">
        <v>31</v>
      </c>
      <c r="G8" s="8" t="s">
        <v>32</v>
      </c>
      <c r="H8" s="11">
        <v>42.12</v>
      </c>
      <c r="I8" s="24">
        <v>31</v>
      </c>
      <c r="J8" s="7">
        <f t="shared" si="0"/>
        <v>2344.42</v>
      </c>
      <c r="K8" s="25" t="s">
        <v>19</v>
      </c>
      <c r="L8" s="50">
        <f t="shared" si="1"/>
        <v>2311.12</v>
      </c>
      <c r="M8" s="68"/>
    </row>
    <row r="9" s="59" customFormat="1" ht="22" customHeight="1" spans="1:13">
      <c r="A9" s="7">
        <v>5</v>
      </c>
      <c r="B9" s="8">
        <v>106</v>
      </c>
      <c r="C9" s="8" t="s">
        <v>33</v>
      </c>
      <c r="D9" s="13" t="s">
        <v>34</v>
      </c>
      <c r="E9" s="8" t="s">
        <v>16</v>
      </c>
      <c r="F9" s="8" t="s">
        <v>35</v>
      </c>
      <c r="G9" s="8" t="s">
        <v>28</v>
      </c>
      <c r="H9" s="11">
        <v>29.04</v>
      </c>
      <c r="I9" s="24">
        <v>31</v>
      </c>
      <c r="J9" s="7">
        <f t="shared" si="0"/>
        <v>1626.72</v>
      </c>
      <c r="K9" s="25" t="s">
        <v>19</v>
      </c>
      <c r="L9" s="50">
        <f t="shared" si="1"/>
        <v>1593.42</v>
      </c>
      <c r="M9" s="68"/>
    </row>
    <row r="10" s="59" customFormat="1" ht="22" customHeight="1" spans="1:13">
      <c r="A10" s="28">
        <v>6</v>
      </c>
      <c r="B10" s="8">
        <v>107</v>
      </c>
      <c r="C10" s="8" t="s">
        <v>36</v>
      </c>
      <c r="D10" s="13" t="s">
        <v>37</v>
      </c>
      <c r="E10" s="8" t="s">
        <v>16</v>
      </c>
      <c r="F10" s="8" t="s">
        <v>38</v>
      </c>
      <c r="G10" s="8" t="s">
        <v>32</v>
      </c>
      <c r="H10" s="11">
        <v>16.91</v>
      </c>
      <c r="I10" s="24">
        <v>31</v>
      </c>
      <c r="J10" s="7">
        <f t="shared" si="0"/>
        <v>961.15</v>
      </c>
      <c r="K10" s="25" t="s">
        <v>19</v>
      </c>
      <c r="L10" s="50">
        <f t="shared" si="1"/>
        <v>927.85</v>
      </c>
      <c r="M10" s="68"/>
    </row>
    <row r="11" s="59" customFormat="1" ht="22" customHeight="1" spans="1:13">
      <c r="A11" s="7">
        <v>7</v>
      </c>
      <c r="B11" s="8">
        <v>108</v>
      </c>
      <c r="C11" s="8" t="s">
        <v>39</v>
      </c>
      <c r="D11" s="13" t="s">
        <v>40</v>
      </c>
      <c r="E11" s="8" t="s">
        <v>22</v>
      </c>
      <c r="F11" s="8" t="s">
        <v>41</v>
      </c>
      <c r="G11" s="8" t="s">
        <v>32</v>
      </c>
      <c r="H11" s="11">
        <v>20.86</v>
      </c>
      <c r="I11" s="24">
        <v>31</v>
      </c>
      <c r="J11" s="7">
        <f t="shared" si="0"/>
        <v>1177.89</v>
      </c>
      <c r="K11" s="25" t="s">
        <v>19</v>
      </c>
      <c r="L11" s="50">
        <f t="shared" si="1"/>
        <v>1144.59</v>
      </c>
      <c r="M11" s="68"/>
    </row>
    <row r="12" s="61" customFormat="1" ht="22" customHeight="1" spans="1:13">
      <c r="A12" s="66">
        <v>8</v>
      </c>
      <c r="B12" s="8">
        <v>109</v>
      </c>
      <c r="C12" s="8" t="s">
        <v>42</v>
      </c>
      <c r="D12" s="13" t="s">
        <v>43</v>
      </c>
      <c r="E12" s="8" t="s">
        <v>22</v>
      </c>
      <c r="F12" s="8" t="s">
        <v>44</v>
      </c>
      <c r="G12" s="8" t="s">
        <v>32</v>
      </c>
      <c r="H12" s="11">
        <v>24.68</v>
      </c>
      <c r="I12" s="24">
        <v>31</v>
      </c>
      <c r="J12" s="7">
        <f t="shared" si="0"/>
        <v>1387.49</v>
      </c>
      <c r="K12" s="25" t="s">
        <v>19</v>
      </c>
      <c r="L12" s="50">
        <f t="shared" si="1"/>
        <v>1354.19</v>
      </c>
      <c r="M12" s="70"/>
    </row>
    <row r="13" s="59" customFormat="1" ht="22" customHeight="1" spans="1:13">
      <c r="A13" s="7">
        <v>9</v>
      </c>
      <c r="B13" s="8">
        <v>110</v>
      </c>
      <c r="C13" s="8" t="s">
        <v>45</v>
      </c>
      <c r="D13" s="13" t="s">
        <v>46</v>
      </c>
      <c r="E13" s="8" t="s">
        <v>16</v>
      </c>
      <c r="F13" s="8" t="s">
        <v>47</v>
      </c>
      <c r="G13" s="8" t="s">
        <v>32</v>
      </c>
      <c r="H13" s="11">
        <v>42.12</v>
      </c>
      <c r="I13" s="24">
        <v>31</v>
      </c>
      <c r="J13" s="7">
        <f t="shared" si="0"/>
        <v>2344.42</v>
      </c>
      <c r="K13" s="25" t="s">
        <v>19</v>
      </c>
      <c r="L13" s="50">
        <f t="shared" si="1"/>
        <v>2311.12</v>
      </c>
      <c r="M13" s="68"/>
    </row>
    <row r="14" s="59" customFormat="1" ht="22" customHeight="1" spans="1:13">
      <c r="A14" s="28">
        <v>10</v>
      </c>
      <c r="B14" s="8">
        <v>113</v>
      </c>
      <c r="C14" s="8" t="s">
        <v>48</v>
      </c>
      <c r="D14" s="13" t="s">
        <v>49</v>
      </c>
      <c r="E14" s="8" t="s">
        <v>22</v>
      </c>
      <c r="F14" s="8" t="s">
        <v>50</v>
      </c>
      <c r="G14" s="8" t="s">
        <v>32</v>
      </c>
      <c r="H14" s="11">
        <v>23.89</v>
      </c>
      <c r="I14" s="24">
        <v>31</v>
      </c>
      <c r="J14" s="7">
        <f t="shared" si="0"/>
        <v>1344.14</v>
      </c>
      <c r="K14" s="25" t="s">
        <v>19</v>
      </c>
      <c r="L14" s="50">
        <f t="shared" si="1"/>
        <v>1310.84</v>
      </c>
      <c r="M14" s="68"/>
    </row>
    <row r="15" s="59" customFormat="1" ht="22" customHeight="1" spans="1:13">
      <c r="A15" s="7">
        <v>11</v>
      </c>
      <c r="B15" s="8">
        <v>115</v>
      </c>
      <c r="C15" s="8" t="s">
        <v>51</v>
      </c>
      <c r="D15" s="13" t="s">
        <v>52</v>
      </c>
      <c r="E15" s="8" t="s">
        <v>22</v>
      </c>
      <c r="F15" s="8" t="s">
        <v>53</v>
      </c>
      <c r="G15" s="8" t="s">
        <v>32</v>
      </c>
      <c r="H15" s="11">
        <v>35.38</v>
      </c>
      <c r="I15" s="24">
        <v>31</v>
      </c>
      <c r="J15" s="7">
        <f t="shared" si="0"/>
        <v>1974.6</v>
      </c>
      <c r="K15" s="25" t="s">
        <v>19</v>
      </c>
      <c r="L15" s="50">
        <f t="shared" si="1"/>
        <v>1941.3</v>
      </c>
      <c r="M15" s="68"/>
    </row>
    <row r="16" s="59" customFormat="1" ht="22" customHeight="1" spans="1:13">
      <c r="A16" s="28">
        <v>12</v>
      </c>
      <c r="B16" s="8">
        <v>116</v>
      </c>
      <c r="C16" s="8" t="s">
        <v>54</v>
      </c>
      <c r="D16" s="13" t="s">
        <v>55</v>
      </c>
      <c r="E16" s="8" t="s">
        <v>16</v>
      </c>
      <c r="F16" s="8" t="s">
        <v>56</v>
      </c>
      <c r="G16" s="8" t="s">
        <v>32</v>
      </c>
      <c r="H16" s="11">
        <v>24.16</v>
      </c>
      <c r="I16" s="24">
        <v>31</v>
      </c>
      <c r="J16" s="7">
        <f t="shared" si="0"/>
        <v>1358.96</v>
      </c>
      <c r="K16" s="25" t="s">
        <v>19</v>
      </c>
      <c r="L16" s="50">
        <f t="shared" si="1"/>
        <v>1325.66</v>
      </c>
      <c r="M16" s="68"/>
    </row>
    <row r="17" s="59" customFormat="1" ht="22" customHeight="1" spans="1:13">
      <c r="A17" s="7">
        <v>13</v>
      </c>
      <c r="B17" s="8">
        <v>117</v>
      </c>
      <c r="C17" s="8" t="s">
        <v>57</v>
      </c>
      <c r="D17" s="13" t="s">
        <v>58</v>
      </c>
      <c r="E17" s="8" t="s">
        <v>22</v>
      </c>
      <c r="F17" s="8" t="s">
        <v>59</v>
      </c>
      <c r="G17" s="8" t="s">
        <v>32</v>
      </c>
      <c r="H17" s="11">
        <v>24.16</v>
      </c>
      <c r="I17" s="24">
        <v>31</v>
      </c>
      <c r="J17" s="7">
        <f t="shared" si="0"/>
        <v>1358.96</v>
      </c>
      <c r="K17" s="25" t="s">
        <v>19</v>
      </c>
      <c r="L17" s="50">
        <f t="shared" si="1"/>
        <v>1325.66</v>
      </c>
      <c r="M17" s="68"/>
    </row>
    <row r="18" s="59" customFormat="1" ht="22" customHeight="1" spans="1:13">
      <c r="A18" s="28">
        <v>14</v>
      </c>
      <c r="B18" s="8">
        <v>201</v>
      </c>
      <c r="C18" s="8" t="s">
        <v>60</v>
      </c>
      <c r="D18" s="13" t="s">
        <v>61</v>
      </c>
      <c r="E18" s="8" t="s">
        <v>16</v>
      </c>
      <c r="F18" s="8" t="s">
        <v>62</v>
      </c>
      <c r="G18" s="8" t="s">
        <v>63</v>
      </c>
      <c r="H18" s="11">
        <v>26.77</v>
      </c>
      <c r="I18" s="24">
        <v>31</v>
      </c>
      <c r="J18" s="7">
        <f t="shared" si="0"/>
        <v>1502.17</v>
      </c>
      <c r="K18" s="25" t="s">
        <v>19</v>
      </c>
      <c r="L18" s="50">
        <f t="shared" si="1"/>
        <v>1468.87</v>
      </c>
      <c r="M18" s="68"/>
    </row>
    <row r="19" s="59" customFormat="1" ht="22" customHeight="1" spans="1:13">
      <c r="A19" s="7">
        <v>15</v>
      </c>
      <c r="B19" s="8">
        <v>202</v>
      </c>
      <c r="C19" s="8" t="s">
        <v>64</v>
      </c>
      <c r="D19" s="13" t="s">
        <v>65</v>
      </c>
      <c r="E19" s="8" t="s">
        <v>22</v>
      </c>
      <c r="F19" s="8" t="s">
        <v>66</v>
      </c>
      <c r="G19" s="8" t="s">
        <v>67</v>
      </c>
      <c r="H19" s="11">
        <v>26.77</v>
      </c>
      <c r="I19" s="24">
        <v>31</v>
      </c>
      <c r="J19" s="7">
        <f t="shared" si="0"/>
        <v>1502.17</v>
      </c>
      <c r="K19" s="25" t="s">
        <v>19</v>
      </c>
      <c r="L19" s="50">
        <f t="shared" si="1"/>
        <v>1468.87</v>
      </c>
      <c r="M19" s="68"/>
    </row>
    <row r="20" s="59" customFormat="1" ht="22" customHeight="1" spans="1:13">
      <c r="A20" s="28">
        <v>16</v>
      </c>
      <c r="B20" s="8">
        <v>203</v>
      </c>
      <c r="C20" s="8" t="s">
        <v>68</v>
      </c>
      <c r="D20" s="13" t="s">
        <v>69</v>
      </c>
      <c r="E20" s="8" t="s">
        <v>22</v>
      </c>
      <c r="F20" s="8" t="s">
        <v>70</v>
      </c>
      <c r="G20" s="8" t="s">
        <v>71</v>
      </c>
      <c r="H20" s="11">
        <v>22.81</v>
      </c>
      <c r="I20" s="24">
        <v>31</v>
      </c>
      <c r="J20" s="7">
        <f t="shared" si="0"/>
        <v>1284.88</v>
      </c>
      <c r="K20" s="25" t="s">
        <v>19</v>
      </c>
      <c r="L20" s="50">
        <f t="shared" si="1"/>
        <v>1251.58</v>
      </c>
      <c r="M20" s="68"/>
    </row>
    <row r="21" s="59" customFormat="1" ht="22" customHeight="1" spans="1:13">
      <c r="A21" s="7">
        <v>17</v>
      </c>
      <c r="B21" s="8" t="s">
        <v>72</v>
      </c>
      <c r="C21" s="8" t="s">
        <v>73</v>
      </c>
      <c r="D21" s="13" t="s">
        <v>74</v>
      </c>
      <c r="E21" s="8" t="s">
        <v>22</v>
      </c>
      <c r="F21" s="8" t="s">
        <v>75</v>
      </c>
      <c r="G21" s="8" t="s">
        <v>76</v>
      </c>
      <c r="H21" s="11">
        <v>45.62</v>
      </c>
      <c r="I21" s="24">
        <v>31</v>
      </c>
      <c r="J21" s="7">
        <f t="shared" si="0"/>
        <v>2536.47</v>
      </c>
      <c r="K21" s="25" t="s">
        <v>19</v>
      </c>
      <c r="L21" s="50">
        <f t="shared" si="1"/>
        <v>2503.17</v>
      </c>
      <c r="M21" s="68"/>
    </row>
    <row r="22" s="59" customFormat="1" ht="22" customHeight="1" spans="1:13">
      <c r="A22" s="28">
        <v>18</v>
      </c>
      <c r="B22" s="8" t="s">
        <v>77</v>
      </c>
      <c r="C22" s="8" t="s">
        <v>78</v>
      </c>
      <c r="D22" s="13" t="s">
        <v>79</v>
      </c>
      <c r="E22" s="8" t="s">
        <v>22</v>
      </c>
      <c r="F22" s="8" t="s">
        <v>80</v>
      </c>
      <c r="G22" s="8" t="s">
        <v>81</v>
      </c>
      <c r="H22" s="11">
        <v>22.81</v>
      </c>
      <c r="I22" s="24">
        <v>31</v>
      </c>
      <c r="J22" s="7">
        <f t="shared" si="0"/>
        <v>1284.88</v>
      </c>
      <c r="K22" s="25" t="s">
        <v>19</v>
      </c>
      <c r="L22" s="50">
        <f t="shared" si="1"/>
        <v>1251.58</v>
      </c>
      <c r="M22" s="68"/>
    </row>
    <row r="23" s="59" customFormat="1" ht="22" customHeight="1" spans="1:13">
      <c r="A23" s="7">
        <v>19</v>
      </c>
      <c r="B23" s="8">
        <v>207</v>
      </c>
      <c r="C23" s="8" t="s">
        <v>82</v>
      </c>
      <c r="D23" s="13" t="s">
        <v>83</v>
      </c>
      <c r="E23" s="8" t="s">
        <v>22</v>
      </c>
      <c r="F23" s="8" t="s">
        <v>84</v>
      </c>
      <c r="G23" s="8" t="s">
        <v>85</v>
      </c>
      <c r="H23" s="11">
        <v>22.59</v>
      </c>
      <c r="I23" s="24">
        <v>31</v>
      </c>
      <c r="J23" s="7">
        <f t="shared" si="0"/>
        <v>1272.81</v>
      </c>
      <c r="K23" s="25" t="s">
        <v>19</v>
      </c>
      <c r="L23" s="50">
        <f t="shared" si="1"/>
        <v>1239.51</v>
      </c>
      <c r="M23" s="68"/>
    </row>
    <row r="24" s="59" customFormat="1" ht="22" customHeight="1" spans="1:13">
      <c r="A24" s="28">
        <v>20</v>
      </c>
      <c r="B24" s="8" t="s">
        <v>86</v>
      </c>
      <c r="C24" s="8" t="s">
        <v>87</v>
      </c>
      <c r="D24" s="13" t="s">
        <v>88</v>
      </c>
      <c r="E24" s="8" t="s">
        <v>22</v>
      </c>
      <c r="F24" s="8" t="s">
        <v>89</v>
      </c>
      <c r="G24" s="8" t="s">
        <v>90</v>
      </c>
      <c r="H24" s="11">
        <v>27.13</v>
      </c>
      <c r="I24" s="24">
        <v>31</v>
      </c>
      <c r="J24" s="7">
        <f t="shared" si="0"/>
        <v>1521.92</v>
      </c>
      <c r="K24" s="25" t="s">
        <v>19</v>
      </c>
      <c r="L24" s="50">
        <f t="shared" si="1"/>
        <v>1488.62</v>
      </c>
      <c r="M24" s="68"/>
    </row>
    <row r="25" s="61" customFormat="1" ht="22" customHeight="1" spans="1:13">
      <c r="A25" s="67">
        <v>21</v>
      </c>
      <c r="B25" s="8">
        <v>210</v>
      </c>
      <c r="C25" s="8" t="s">
        <v>91</v>
      </c>
      <c r="D25" s="13" t="s">
        <v>92</v>
      </c>
      <c r="E25" s="8" t="s">
        <v>22</v>
      </c>
      <c r="F25" s="8" t="s">
        <v>93</v>
      </c>
      <c r="G25" s="8" t="s">
        <v>94</v>
      </c>
      <c r="H25" s="11">
        <v>24.68</v>
      </c>
      <c r="I25" s="24">
        <v>31</v>
      </c>
      <c r="J25" s="7">
        <f t="shared" si="0"/>
        <v>1387.49</v>
      </c>
      <c r="K25" s="25" t="s">
        <v>19</v>
      </c>
      <c r="L25" s="50">
        <f t="shared" si="1"/>
        <v>1354.19</v>
      </c>
      <c r="M25" s="70"/>
    </row>
    <row r="26" s="59" customFormat="1" ht="22" customHeight="1" spans="1:13">
      <c r="A26" s="28">
        <v>22</v>
      </c>
      <c r="B26" s="8">
        <v>211</v>
      </c>
      <c r="C26" s="8" t="s">
        <v>95</v>
      </c>
      <c r="D26" s="13" t="s">
        <v>96</v>
      </c>
      <c r="E26" s="8" t="s">
        <v>16</v>
      </c>
      <c r="F26" s="8" t="s">
        <v>97</v>
      </c>
      <c r="G26" s="8" t="s">
        <v>98</v>
      </c>
      <c r="H26" s="11">
        <v>31.92</v>
      </c>
      <c r="I26" s="24">
        <v>31</v>
      </c>
      <c r="J26" s="7">
        <f t="shared" si="0"/>
        <v>1784.75</v>
      </c>
      <c r="K26" s="25" t="s">
        <v>19</v>
      </c>
      <c r="L26" s="50">
        <f t="shared" si="1"/>
        <v>1751.45</v>
      </c>
      <c r="M26" s="68"/>
    </row>
    <row r="27" s="59" customFormat="1" ht="22" customHeight="1" spans="1:13">
      <c r="A27" s="7">
        <v>23</v>
      </c>
      <c r="B27" s="8" t="s">
        <v>99</v>
      </c>
      <c r="C27" s="8" t="s">
        <v>100</v>
      </c>
      <c r="D27" s="13" t="s">
        <v>101</v>
      </c>
      <c r="E27" s="8" t="s">
        <v>22</v>
      </c>
      <c r="F27" s="8" t="s">
        <v>102</v>
      </c>
      <c r="G27" s="8" t="s">
        <v>103</v>
      </c>
      <c r="H27" s="11">
        <v>27.47</v>
      </c>
      <c r="I27" s="24">
        <v>31</v>
      </c>
      <c r="J27" s="7">
        <f t="shared" si="0"/>
        <v>1540.58</v>
      </c>
      <c r="K27" s="25" t="s">
        <v>19</v>
      </c>
      <c r="L27" s="50">
        <f t="shared" si="1"/>
        <v>1507.28</v>
      </c>
      <c r="M27" s="68"/>
    </row>
    <row r="28" s="59" customFormat="1" ht="22" customHeight="1" spans="1:13">
      <c r="A28" s="28">
        <v>24</v>
      </c>
      <c r="B28" s="8">
        <v>213</v>
      </c>
      <c r="C28" s="8" t="s">
        <v>104</v>
      </c>
      <c r="D28" s="13" t="s">
        <v>105</v>
      </c>
      <c r="E28" s="8" t="s">
        <v>22</v>
      </c>
      <c r="F28" s="8" t="s">
        <v>106</v>
      </c>
      <c r="G28" s="8" t="s">
        <v>107</v>
      </c>
      <c r="H28" s="11">
        <v>29.04</v>
      </c>
      <c r="I28" s="24">
        <v>31</v>
      </c>
      <c r="J28" s="7">
        <f t="shared" si="0"/>
        <v>1626.72</v>
      </c>
      <c r="K28" s="25" t="s">
        <v>19</v>
      </c>
      <c r="L28" s="50">
        <f t="shared" si="1"/>
        <v>1593.42</v>
      </c>
      <c r="M28" s="68"/>
    </row>
    <row r="29" s="59" customFormat="1" ht="22" customHeight="1" spans="1:13">
      <c r="A29" s="7">
        <v>25</v>
      </c>
      <c r="B29" s="8">
        <v>214</v>
      </c>
      <c r="C29" s="8" t="s">
        <v>108</v>
      </c>
      <c r="D29" s="13" t="s">
        <v>109</v>
      </c>
      <c r="E29" s="8" t="s">
        <v>22</v>
      </c>
      <c r="F29" s="8" t="s">
        <v>110</v>
      </c>
      <c r="G29" s="8" t="s">
        <v>111</v>
      </c>
      <c r="H29" s="11">
        <v>24.68</v>
      </c>
      <c r="I29" s="24">
        <v>31</v>
      </c>
      <c r="J29" s="7">
        <f t="shared" si="0"/>
        <v>1387.49</v>
      </c>
      <c r="K29" s="25" t="s">
        <v>19</v>
      </c>
      <c r="L29" s="50">
        <f t="shared" si="1"/>
        <v>1354.19</v>
      </c>
      <c r="M29" s="68"/>
    </row>
    <row r="30" s="59" customFormat="1" ht="22" customHeight="1" spans="1:13">
      <c r="A30" s="28">
        <v>26</v>
      </c>
      <c r="B30" s="8">
        <v>215</v>
      </c>
      <c r="C30" s="8" t="s">
        <v>112</v>
      </c>
      <c r="D30" s="13" t="s">
        <v>113</v>
      </c>
      <c r="E30" s="8" t="s">
        <v>22</v>
      </c>
      <c r="F30" s="8" t="s">
        <v>114</v>
      </c>
      <c r="G30" s="8" t="s">
        <v>115</v>
      </c>
      <c r="H30" s="11">
        <v>32.33</v>
      </c>
      <c r="I30" s="24">
        <v>31</v>
      </c>
      <c r="J30" s="7">
        <f t="shared" si="0"/>
        <v>1807.25</v>
      </c>
      <c r="K30" s="25" t="s">
        <v>19</v>
      </c>
      <c r="L30" s="50">
        <f t="shared" si="1"/>
        <v>1773.95</v>
      </c>
      <c r="M30" s="68"/>
    </row>
    <row r="31" s="59" customFormat="1" ht="22" customHeight="1" spans="1:13">
      <c r="A31" s="7">
        <v>27</v>
      </c>
      <c r="B31" s="8">
        <v>216</v>
      </c>
      <c r="C31" s="8" t="s">
        <v>116</v>
      </c>
      <c r="D31" s="13" t="s">
        <v>117</v>
      </c>
      <c r="E31" s="8" t="s">
        <v>16</v>
      </c>
      <c r="F31" s="8" t="s">
        <v>118</v>
      </c>
      <c r="G31" s="8" t="s">
        <v>119</v>
      </c>
      <c r="H31" s="11">
        <v>27.13</v>
      </c>
      <c r="I31" s="24">
        <v>31</v>
      </c>
      <c r="J31" s="7">
        <f t="shared" si="0"/>
        <v>1521.92</v>
      </c>
      <c r="K31" s="25" t="s">
        <v>19</v>
      </c>
      <c r="L31" s="50">
        <f t="shared" si="1"/>
        <v>1488.62</v>
      </c>
      <c r="M31" s="68"/>
    </row>
    <row r="32" s="59" customFormat="1" ht="22" customHeight="1" spans="1:13">
      <c r="A32" s="28">
        <v>28</v>
      </c>
      <c r="B32" s="8">
        <v>217</v>
      </c>
      <c r="C32" s="8" t="s">
        <v>120</v>
      </c>
      <c r="D32" s="13" t="s">
        <v>121</v>
      </c>
      <c r="E32" s="8" t="s">
        <v>22</v>
      </c>
      <c r="F32" s="8" t="s">
        <v>122</v>
      </c>
      <c r="G32" s="8" t="s">
        <v>123</v>
      </c>
      <c r="H32" s="11">
        <v>29.04</v>
      </c>
      <c r="I32" s="24">
        <v>31</v>
      </c>
      <c r="J32" s="7">
        <f t="shared" si="0"/>
        <v>1626.72</v>
      </c>
      <c r="K32" s="25" t="s">
        <v>19</v>
      </c>
      <c r="L32" s="50">
        <f t="shared" si="1"/>
        <v>1593.42</v>
      </c>
      <c r="M32" s="68"/>
    </row>
    <row r="33" s="59" customFormat="1" ht="22" customHeight="1" spans="1:13">
      <c r="A33" s="7">
        <v>29</v>
      </c>
      <c r="B33" s="8" t="s">
        <v>124</v>
      </c>
      <c r="C33" s="8" t="s">
        <v>125</v>
      </c>
      <c r="D33" s="13" t="s">
        <v>126</v>
      </c>
      <c r="E33" s="8" t="s">
        <v>22</v>
      </c>
      <c r="F33" s="8" t="s">
        <v>127</v>
      </c>
      <c r="G33" s="8" t="s">
        <v>128</v>
      </c>
      <c r="H33" s="11">
        <v>22.81</v>
      </c>
      <c r="I33" s="24">
        <v>31</v>
      </c>
      <c r="J33" s="7">
        <f t="shared" si="0"/>
        <v>1284.88</v>
      </c>
      <c r="K33" s="25" t="s">
        <v>19</v>
      </c>
      <c r="L33" s="50">
        <f t="shared" si="1"/>
        <v>1251.58</v>
      </c>
      <c r="M33" s="68"/>
    </row>
    <row r="34" s="59" customFormat="1" ht="22" customHeight="1" spans="1:13">
      <c r="A34" s="28">
        <v>30</v>
      </c>
      <c r="B34" s="8">
        <v>220</v>
      </c>
      <c r="C34" s="8" t="s">
        <v>129</v>
      </c>
      <c r="D34" s="13" t="s">
        <v>130</v>
      </c>
      <c r="E34" s="8" t="s">
        <v>16</v>
      </c>
      <c r="F34" s="8" t="s">
        <v>131</v>
      </c>
      <c r="G34" s="8" t="s">
        <v>132</v>
      </c>
      <c r="H34" s="11">
        <v>22.81</v>
      </c>
      <c r="I34" s="24">
        <v>31</v>
      </c>
      <c r="J34" s="7">
        <f t="shared" si="0"/>
        <v>1284.88</v>
      </c>
      <c r="K34" s="25" t="s">
        <v>19</v>
      </c>
      <c r="L34" s="50">
        <f t="shared" si="1"/>
        <v>1251.58</v>
      </c>
      <c r="M34" s="68"/>
    </row>
    <row r="35" s="59" customFormat="1" ht="22" customHeight="1" spans="1:13">
      <c r="A35" s="7">
        <v>31</v>
      </c>
      <c r="B35" s="8">
        <v>221</v>
      </c>
      <c r="C35" s="8" t="s">
        <v>133</v>
      </c>
      <c r="D35" s="13" t="s">
        <v>134</v>
      </c>
      <c r="E35" s="8" t="s">
        <v>16</v>
      </c>
      <c r="F35" s="8" t="s">
        <v>135</v>
      </c>
      <c r="G35" s="8" t="s">
        <v>136</v>
      </c>
      <c r="H35" s="11">
        <v>22.59</v>
      </c>
      <c r="I35" s="24">
        <v>31</v>
      </c>
      <c r="J35" s="7">
        <f t="shared" si="0"/>
        <v>1272.81</v>
      </c>
      <c r="K35" s="25" t="s">
        <v>19</v>
      </c>
      <c r="L35" s="50">
        <f t="shared" si="1"/>
        <v>1239.51</v>
      </c>
      <c r="M35" s="68"/>
    </row>
    <row r="36" s="59" customFormat="1" ht="22" customHeight="1" spans="1:13">
      <c r="A36" s="28">
        <v>32</v>
      </c>
      <c r="B36" s="8">
        <v>222</v>
      </c>
      <c r="C36" s="8" t="s">
        <v>137</v>
      </c>
      <c r="D36" s="13" t="s">
        <v>138</v>
      </c>
      <c r="E36" s="8" t="s">
        <v>16</v>
      </c>
      <c r="F36" s="8" t="s">
        <v>139</v>
      </c>
      <c r="G36" s="8" t="s">
        <v>140</v>
      </c>
      <c r="H36" s="11">
        <v>22.59</v>
      </c>
      <c r="I36" s="24">
        <v>31</v>
      </c>
      <c r="J36" s="7">
        <f t="shared" si="0"/>
        <v>1272.81</v>
      </c>
      <c r="K36" s="25" t="s">
        <v>19</v>
      </c>
      <c r="L36" s="50">
        <f t="shared" si="1"/>
        <v>1239.51</v>
      </c>
      <c r="M36" s="68"/>
    </row>
    <row r="37" s="59" customFormat="1" ht="22" customHeight="1" spans="1:13">
      <c r="A37" s="7">
        <v>33</v>
      </c>
      <c r="B37" s="8" t="s">
        <v>141</v>
      </c>
      <c r="C37" s="8" t="s">
        <v>142</v>
      </c>
      <c r="D37" s="13" t="s">
        <v>143</v>
      </c>
      <c r="E37" s="8" t="s">
        <v>22</v>
      </c>
      <c r="F37" s="8" t="s">
        <v>144</v>
      </c>
      <c r="G37" s="8" t="s">
        <v>76</v>
      </c>
      <c r="H37" s="11">
        <v>22.81</v>
      </c>
      <c r="I37" s="24">
        <v>31</v>
      </c>
      <c r="J37" s="7">
        <f t="shared" si="0"/>
        <v>1284.88</v>
      </c>
      <c r="K37" s="25" t="s">
        <v>19</v>
      </c>
      <c r="L37" s="50">
        <f t="shared" si="1"/>
        <v>1251.58</v>
      </c>
      <c r="M37" s="68"/>
    </row>
    <row r="38" s="59" customFormat="1" ht="22" customHeight="1" spans="1:13">
      <c r="A38" s="28">
        <v>34</v>
      </c>
      <c r="B38" s="8">
        <v>224</v>
      </c>
      <c r="C38" s="8" t="s">
        <v>145</v>
      </c>
      <c r="D38" s="13" t="s">
        <v>146</v>
      </c>
      <c r="E38" s="8" t="s">
        <v>22</v>
      </c>
      <c r="F38" s="8" t="s">
        <v>147</v>
      </c>
      <c r="G38" s="8" t="s">
        <v>148</v>
      </c>
      <c r="H38" s="11">
        <v>26.77</v>
      </c>
      <c r="I38" s="24">
        <v>31</v>
      </c>
      <c r="J38" s="7">
        <f t="shared" ref="J38:J69" si="2">L38+K38</f>
        <v>1502.17</v>
      </c>
      <c r="K38" s="25" t="s">
        <v>19</v>
      </c>
      <c r="L38" s="50">
        <f t="shared" ref="L38:L69" si="3">H38*I38*1.77</f>
        <v>1468.87</v>
      </c>
      <c r="M38" s="68"/>
    </row>
    <row r="39" s="59" customFormat="1" ht="22" customHeight="1" spans="1:13">
      <c r="A39" s="7">
        <v>35</v>
      </c>
      <c r="B39" s="8">
        <v>225</v>
      </c>
      <c r="C39" s="8" t="s">
        <v>149</v>
      </c>
      <c r="D39" s="13" t="s">
        <v>150</v>
      </c>
      <c r="E39" s="8" t="s">
        <v>22</v>
      </c>
      <c r="F39" s="8" t="s">
        <v>151</v>
      </c>
      <c r="G39" s="8" t="s">
        <v>152</v>
      </c>
      <c r="H39" s="11">
        <v>22.81</v>
      </c>
      <c r="I39" s="24">
        <v>31</v>
      </c>
      <c r="J39" s="7">
        <f t="shared" si="2"/>
        <v>1284.88</v>
      </c>
      <c r="K39" s="25" t="s">
        <v>19</v>
      </c>
      <c r="L39" s="50">
        <f t="shared" si="3"/>
        <v>1251.58</v>
      </c>
      <c r="M39" s="68"/>
    </row>
    <row r="40" s="59" customFormat="1" ht="22" customHeight="1" spans="1:13">
      <c r="A40" s="28">
        <v>36</v>
      </c>
      <c r="B40" s="8">
        <v>226</v>
      </c>
      <c r="C40" s="8" t="s">
        <v>153</v>
      </c>
      <c r="D40" s="13" t="s">
        <v>154</v>
      </c>
      <c r="E40" s="8" t="s">
        <v>16</v>
      </c>
      <c r="F40" s="8" t="s">
        <v>155</v>
      </c>
      <c r="G40" s="8" t="s">
        <v>156</v>
      </c>
      <c r="H40" s="11">
        <v>26.77</v>
      </c>
      <c r="I40" s="24">
        <v>31</v>
      </c>
      <c r="J40" s="7">
        <f t="shared" si="2"/>
        <v>1502.17</v>
      </c>
      <c r="K40" s="25" t="s">
        <v>19</v>
      </c>
      <c r="L40" s="50">
        <f t="shared" si="3"/>
        <v>1468.87</v>
      </c>
      <c r="M40" s="68"/>
    </row>
    <row r="41" s="59" customFormat="1" ht="22" customHeight="1" spans="1:13">
      <c r="A41" s="7">
        <v>37</v>
      </c>
      <c r="B41" s="8">
        <v>301</v>
      </c>
      <c r="C41" s="8" t="s">
        <v>157</v>
      </c>
      <c r="D41" s="13" t="s">
        <v>158</v>
      </c>
      <c r="E41" s="8" t="s">
        <v>22</v>
      </c>
      <c r="F41" s="8" t="s">
        <v>159</v>
      </c>
      <c r="G41" s="8" t="s">
        <v>160</v>
      </c>
      <c r="H41" s="11">
        <v>22.81</v>
      </c>
      <c r="I41" s="24">
        <v>31</v>
      </c>
      <c r="J41" s="7">
        <f t="shared" si="2"/>
        <v>1284.88</v>
      </c>
      <c r="K41" s="25" t="s">
        <v>19</v>
      </c>
      <c r="L41" s="50">
        <f t="shared" si="3"/>
        <v>1251.58</v>
      </c>
      <c r="M41" s="68"/>
    </row>
    <row r="42" s="59" customFormat="1" ht="22" customHeight="1" spans="1:13">
      <c r="A42" s="28">
        <v>38</v>
      </c>
      <c r="B42" s="8">
        <v>302</v>
      </c>
      <c r="C42" s="8" t="s">
        <v>161</v>
      </c>
      <c r="D42" s="13" t="s">
        <v>162</v>
      </c>
      <c r="E42" s="8" t="s">
        <v>16</v>
      </c>
      <c r="F42" s="8" t="s">
        <v>163</v>
      </c>
      <c r="G42" s="8" t="s">
        <v>24</v>
      </c>
      <c r="H42" s="11">
        <v>26.77</v>
      </c>
      <c r="I42" s="24">
        <v>31</v>
      </c>
      <c r="J42" s="7">
        <f t="shared" si="2"/>
        <v>1502.17</v>
      </c>
      <c r="K42" s="25" t="s">
        <v>19</v>
      </c>
      <c r="L42" s="50">
        <f t="shared" si="3"/>
        <v>1468.87</v>
      </c>
      <c r="M42" s="68"/>
    </row>
    <row r="43" s="59" customFormat="1" ht="22" customHeight="1" spans="1:13">
      <c r="A43" s="7">
        <v>39</v>
      </c>
      <c r="B43" s="8">
        <v>303</v>
      </c>
      <c r="C43" s="8" t="s">
        <v>164</v>
      </c>
      <c r="D43" s="13" t="s">
        <v>165</v>
      </c>
      <c r="E43" s="8" t="s">
        <v>22</v>
      </c>
      <c r="F43" s="8" t="s">
        <v>166</v>
      </c>
      <c r="G43" s="8" t="s">
        <v>167</v>
      </c>
      <c r="H43" s="11">
        <v>22.81</v>
      </c>
      <c r="I43" s="24">
        <v>31</v>
      </c>
      <c r="J43" s="7">
        <f t="shared" si="2"/>
        <v>1284.88</v>
      </c>
      <c r="K43" s="25" t="s">
        <v>19</v>
      </c>
      <c r="L43" s="50">
        <f t="shared" si="3"/>
        <v>1251.58</v>
      </c>
      <c r="M43" s="68"/>
    </row>
    <row r="44" s="59" customFormat="1" ht="22" customHeight="1" spans="1:13">
      <c r="A44" s="28">
        <v>40</v>
      </c>
      <c r="B44" s="8">
        <v>304</v>
      </c>
      <c r="C44" s="8" t="s">
        <v>168</v>
      </c>
      <c r="D44" s="13" t="s">
        <v>169</v>
      </c>
      <c r="E44" s="8" t="s">
        <v>16</v>
      </c>
      <c r="F44" s="8" t="s">
        <v>170</v>
      </c>
      <c r="G44" s="8" t="s">
        <v>171</v>
      </c>
      <c r="H44" s="11">
        <v>22.59</v>
      </c>
      <c r="I44" s="24">
        <v>31</v>
      </c>
      <c r="J44" s="7">
        <f t="shared" si="2"/>
        <v>1272.81</v>
      </c>
      <c r="K44" s="25" t="s">
        <v>19</v>
      </c>
      <c r="L44" s="50">
        <f t="shared" si="3"/>
        <v>1239.51</v>
      </c>
      <c r="M44" s="68"/>
    </row>
    <row r="45" s="59" customFormat="1" ht="22" customHeight="1" spans="1:13">
      <c r="A45" s="7">
        <v>41</v>
      </c>
      <c r="B45" s="8">
        <v>305</v>
      </c>
      <c r="C45" s="8" t="s">
        <v>172</v>
      </c>
      <c r="D45" s="13" t="s">
        <v>173</v>
      </c>
      <c r="E45" s="8" t="s">
        <v>16</v>
      </c>
      <c r="F45" s="8" t="s">
        <v>174</v>
      </c>
      <c r="G45" s="8" t="s">
        <v>148</v>
      </c>
      <c r="H45" s="11">
        <v>22.59</v>
      </c>
      <c r="I45" s="24">
        <v>31</v>
      </c>
      <c r="J45" s="7">
        <f t="shared" si="2"/>
        <v>1272.81</v>
      </c>
      <c r="K45" s="25" t="s">
        <v>19</v>
      </c>
      <c r="L45" s="50">
        <f t="shared" si="3"/>
        <v>1239.51</v>
      </c>
      <c r="M45" s="68"/>
    </row>
    <row r="46" s="59" customFormat="1" ht="22" customHeight="1" spans="1:13">
      <c r="A46" s="28">
        <v>42</v>
      </c>
      <c r="B46" s="8" t="s">
        <v>175</v>
      </c>
      <c r="C46" s="8" t="s">
        <v>176</v>
      </c>
      <c r="D46" s="13" t="s">
        <v>177</v>
      </c>
      <c r="E46" s="8" t="s">
        <v>22</v>
      </c>
      <c r="F46" s="8" t="s">
        <v>178</v>
      </c>
      <c r="G46" s="8" t="s">
        <v>179</v>
      </c>
      <c r="H46" s="11">
        <v>45.62</v>
      </c>
      <c r="I46" s="24">
        <v>31</v>
      </c>
      <c r="J46" s="7">
        <f t="shared" si="2"/>
        <v>2536.47</v>
      </c>
      <c r="K46" s="25" t="s">
        <v>19</v>
      </c>
      <c r="L46" s="50">
        <f t="shared" si="3"/>
        <v>2503.17</v>
      </c>
      <c r="M46" s="68"/>
    </row>
    <row r="47" s="59" customFormat="1" ht="22" customHeight="1" spans="1:13">
      <c r="A47" s="7">
        <v>43</v>
      </c>
      <c r="B47" s="8">
        <v>307</v>
      </c>
      <c r="C47" s="8" t="s">
        <v>180</v>
      </c>
      <c r="D47" s="13" t="s">
        <v>181</v>
      </c>
      <c r="E47" s="8" t="s">
        <v>22</v>
      </c>
      <c r="F47" s="8" t="s">
        <v>182</v>
      </c>
      <c r="G47" s="8" t="s">
        <v>183</v>
      </c>
      <c r="H47" s="11">
        <v>24.68</v>
      </c>
      <c r="I47" s="24">
        <v>31</v>
      </c>
      <c r="J47" s="7">
        <f t="shared" si="2"/>
        <v>1387.49</v>
      </c>
      <c r="K47" s="25" t="s">
        <v>19</v>
      </c>
      <c r="L47" s="50">
        <f t="shared" si="3"/>
        <v>1354.19</v>
      </c>
      <c r="M47" s="68"/>
    </row>
    <row r="48" s="59" customFormat="1" ht="22" customHeight="1" spans="1:13">
      <c r="A48" s="28">
        <v>44</v>
      </c>
      <c r="B48" s="8">
        <v>308</v>
      </c>
      <c r="C48" s="8" t="s">
        <v>184</v>
      </c>
      <c r="D48" s="13" t="s">
        <v>185</v>
      </c>
      <c r="E48" s="8" t="s">
        <v>22</v>
      </c>
      <c r="F48" s="8" t="s">
        <v>186</v>
      </c>
      <c r="G48" s="8" t="s">
        <v>187</v>
      </c>
      <c r="H48" s="11">
        <v>27.13</v>
      </c>
      <c r="I48" s="24">
        <v>31</v>
      </c>
      <c r="J48" s="7">
        <f t="shared" si="2"/>
        <v>1521.92</v>
      </c>
      <c r="K48" s="25" t="s">
        <v>19</v>
      </c>
      <c r="L48" s="50">
        <f t="shared" si="3"/>
        <v>1488.62</v>
      </c>
      <c r="M48" s="68"/>
    </row>
    <row r="49" s="59" customFormat="1" ht="22" customHeight="1" spans="1:13">
      <c r="A49" s="7">
        <v>45</v>
      </c>
      <c r="B49" s="8" t="s">
        <v>188</v>
      </c>
      <c r="C49" s="8" t="s">
        <v>189</v>
      </c>
      <c r="D49" s="13" t="s">
        <v>190</v>
      </c>
      <c r="E49" s="8" t="s">
        <v>16</v>
      </c>
      <c r="F49" s="8" t="s">
        <v>191</v>
      </c>
      <c r="G49" s="8" t="s">
        <v>192</v>
      </c>
      <c r="H49" s="11">
        <v>31.92</v>
      </c>
      <c r="I49" s="24">
        <v>31</v>
      </c>
      <c r="J49" s="7">
        <f t="shared" si="2"/>
        <v>1784.75</v>
      </c>
      <c r="K49" s="25" t="s">
        <v>19</v>
      </c>
      <c r="L49" s="50">
        <f t="shared" si="3"/>
        <v>1751.45</v>
      </c>
      <c r="M49" s="68"/>
    </row>
    <row r="50" s="59" customFormat="1" ht="22" customHeight="1" spans="1:13">
      <c r="A50" s="28">
        <v>46</v>
      </c>
      <c r="B50" s="8">
        <v>310</v>
      </c>
      <c r="C50" s="8" t="s">
        <v>193</v>
      </c>
      <c r="D50" s="13" t="s">
        <v>194</v>
      </c>
      <c r="E50" s="8" t="s">
        <v>22</v>
      </c>
      <c r="F50" s="8" t="s">
        <v>195</v>
      </c>
      <c r="G50" s="8" t="s">
        <v>196</v>
      </c>
      <c r="H50" s="11">
        <v>24.68</v>
      </c>
      <c r="I50" s="24">
        <v>31</v>
      </c>
      <c r="J50" s="7">
        <f t="shared" si="2"/>
        <v>1387.49</v>
      </c>
      <c r="K50" s="25" t="s">
        <v>19</v>
      </c>
      <c r="L50" s="50">
        <f t="shared" si="3"/>
        <v>1354.19</v>
      </c>
      <c r="M50" s="68"/>
    </row>
    <row r="51" s="59" customFormat="1" ht="22" customHeight="1" spans="1:13">
      <c r="A51" s="7">
        <v>47</v>
      </c>
      <c r="B51" s="8">
        <v>311</v>
      </c>
      <c r="C51" s="8" t="s">
        <v>197</v>
      </c>
      <c r="D51" s="13" t="s">
        <v>198</v>
      </c>
      <c r="E51" s="8" t="s">
        <v>22</v>
      </c>
      <c r="F51" s="8" t="s">
        <v>199</v>
      </c>
      <c r="G51" s="8" t="s">
        <v>200</v>
      </c>
      <c r="H51" s="11">
        <v>29.04</v>
      </c>
      <c r="I51" s="24">
        <v>31</v>
      </c>
      <c r="J51" s="7">
        <f t="shared" si="2"/>
        <v>1626.72</v>
      </c>
      <c r="K51" s="25" t="s">
        <v>19</v>
      </c>
      <c r="L51" s="50">
        <f t="shared" si="3"/>
        <v>1593.42</v>
      </c>
      <c r="M51" s="68"/>
    </row>
    <row r="52" s="59" customFormat="1" ht="22" customHeight="1" spans="1:13">
      <c r="A52" s="28">
        <v>48</v>
      </c>
      <c r="B52" s="8">
        <v>312</v>
      </c>
      <c r="C52" s="8" t="s">
        <v>201</v>
      </c>
      <c r="D52" s="13" t="s">
        <v>202</v>
      </c>
      <c r="E52" s="8" t="s">
        <v>16</v>
      </c>
      <c r="F52" s="8" t="s">
        <v>203</v>
      </c>
      <c r="G52" s="8" t="s">
        <v>204</v>
      </c>
      <c r="H52" s="11">
        <v>27.47</v>
      </c>
      <c r="I52" s="24">
        <v>31</v>
      </c>
      <c r="J52" s="7">
        <f t="shared" si="2"/>
        <v>1540.58</v>
      </c>
      <c r="K52" s="25" t="s">
        <v>19</v>
      </c>
      <c r="L52" s="50">
        <f t="shared" si="3"/>
        <v>1507.28</v>
      </c>
      <c r="M52" s="68"/>
    </row>
    <row r="53" s="59" customFormat="1" ht="22" customHeight="1" spans="1:13">
      <c r="A53" s="7">
        <v>49</v>
      </c>
      <c r="B53" s="8">
        <v>313</v>
      </c>
      <c r="C53" s="8" t="s">
        <v>205</v>
      </c>
      <c r="D53" s="13" t="s">
        <v>206</v>
      </c>
      <c r="E53" s="8" t="s">
        <v>16</v>
      </c>
      <c r="F53" s="8" t="s">
        <v>207</v>
      </c>
      <c r="G53" s="8" t="s">
        <v>208</v>
      </c>
      <c r="H53" s="11">
        <v>32.33</v>
      </c>
      <c r="I53" s="24">
        <v>31</v>
      </c>
      <c r="J53" s="7">
        <f t="shared" si="2"/>
        <v>1807.25</v>
      </c>
      <c r="K53" s="25" t="s">
        <v>19</v>
      </c>
      <c r="L53" s="50">
        <f t="shared" si="3"/>
        <v>1773.95</v>
      </c>
      <c r="M53" s="68"/>
    </row>
    <row r="54" s="59" customFormat="1" ht="22" customHeight="1" spans="1:13">
      <c r="A54" s="28">
        <v>50</v>
      </c>
      <c r="B54" s="8">
        <v>314</v>
      </c>
      <c r="C54" s="8" t="s">
        <v>209</v>
      </c>
      <c r="D54" s="13" t="s">
        <v>210</v>
      </c>
      <c r="E54" s="8" t="s">
        <v>16</v>
      </c>
      <c r="F54" s="8" t="s">
        <v>211</v>
      </c>
      <c r="G54" s="8" t="s">
        <v>212</v>
      </c>
      <c r="H54" s="11">
        <v>24.68</v>
      </c>
      <c r="I54" s="24">
        <v>31</v>
      </c>
      <c r="J54" s="7">
        <f t="shared" si="2"/>
        <v>1387.49</v>
      </c>
      <c r="K54" s="25" t="s">
        <v>19</v>
      </c>
      <c r="L54" s="50">
        <f t="shared" si="3"/>
        <v>1354.19</v>
      </c>
      <c r="M54" s="68"/>
    </row>
    <row r="55" s="59" customFormat="1" ht="22" customHeight="1" spans="1:13">
      <c r="A55" s="7">
        <v>51</v>
      </c>
      <c r="B55" s="8">
        <v>315</v>
      </c>
      <c r="C55" s="8" t="s">
        <v>213</v>
      </c>
      <c r="D55" s="13" t="s">
        <v>214</v>
      </c>
      <c r="E55" s="8" t="s">
        <v>16</v>
      </c>
      <c r="F55" s="8" t="s">
        <v>215</v>
      </c>
      <c r="G55" s="8" t="s">
        <v>216</v>
      </c>
      <c r="H55" s="11">
        <v>29.04</v>
      </c>
      <c r="I55" s="24">
        <v>31</v>
      </c>
      <c r="J55" s="7">
        <f t="shared" si="2"/>
        <v>1626.72</v>
      </c>
      <c r="K55" s="25" t="s">
        <v>19</v>
      </c>
      <c r="L55" s="50">
        <f t="shared" si="3"/>
        <v>1593.42</v>
      </c>
      <c r="M55" s="68"/>
    </row>
    <row r="56" s="59" customFormat="1" ht="22" customHeight="1" spans="1:13">
      <c r="A56" s="28">
        <v>52</v>
      </c>
      <c r="B56" s="8">
        <v>316</v>
      </c>
      <c r="C56" s="8" t="s">
        <v>217</v>
      </c>
      <c r="D56" s="13" t="s">
        <v>218</v>
      </c>
      <c r="E56" s="8" t="s">
        <v>16</v>
      </c>
      <c r="F56" s="8" t="s">
        <v>219</v>
      </c>
      <c r="G56" s="8" t="s">
        <v>220</v>
      </c>
      <c r="H56" s="11">
        <v>27.13</v>
      </c>
      <c r="I56" s="24">
        <v>31</v>
      </c>
      <c r="J56" s="7">
        <f t="shared" si="2"/>
        <v>1521.92</v>
      </c>
      <c r="K56" s="25" t="s">
        <v>19</v>
      </c>
      <c r="L56" s="50">
        <f t="shared" si="3"/>
        <v>1488.62</v>
      </c>
      <c r="M56" s="68"/>
    </row>
    <row r="57" s="59" customFormat="1" ht="22" customHeight="1" spans="1:13">
      <c r="A57" s="7">
        <v>53</v>
      </c>
      <c r="B57" s="8">
        <v>317</v>
      </c>
      <c r="C57" s="8" t="s">
        <v>221</v>
      </c>
      <c r="D57" s="13" t="s">
        <v>222</v>
      </c>
      <c r="E57" s="8" t="s">
        <v>22</v>
      </c>
      <c r="F57" s="8" t="s">
        <v>223</v>
      </c>
      <c r="G57" s="8" t="s">
        <v>152</v>
      </c>
      <c r="H57" s="11">
        <v>31.92</v>
      </c>
      <c r="I57" s="24">
        <v>31</v>
      </c>
      <c r="J57" s="7">
        <f t="shared" si="2"/>
        <v>1784.75</v>
      </c>
      <c r="K57" s="25" t="s">
        <v>19</v>
      </c>
      <c r="L57" s="50">
        <f t="shared" si="3"/>
        <v>1751.45</v>
      </c>
      <c r="M57" s="68"/>
    </row>
    <row r="58" s="59" customFormat="1" ht="22" customHeight="1" spans="1:13">
      <c r="A58" s="28">
        <v>54</v>
      </c>
      <c r="B58" s="8">
        <v>318</v>
      </c>
      <c r="C58" s="8" t="s">
        <v>224</v>
      </c>
      <c r="D58" s="13" t="s">
        <v>225</v>
      </c>
      <c r="E58" s="8" t="s">
        <v>22</v>
      </c>
      <c r="F58" s="8" t="s">
        <v>226</v>
      </c>
      <c r="G58" s="8" t="s">
        <v>24</v>
      </c>
      <c r="H58" s="11">
        <v>22.81</v>
      </c>
      <c r="I58" s="24">
        <v>31</v>
      </c>
      <c r="J58" s="7">
        <f t="shared" si="2"/>
        <v>1284.88</v>
      </c>
      <c r="K58" s="25" t="s">
        <v>19</v>
      </c>
      <c r="L58" s="50">
        <f t="shared" si="3"/>
        <v>1251.58</v>
      </c>
      <c r="M58" s="68"/>
    </row>
    <row r="59" s="59" customFormat="1" ht="22" customHeight="1" spans="1:13">
      <c r="A59" s="7">
        <v>55</v>
      </c>
      <c r="B59" s="8">
        <v>319</v>
      </c>
      <c r="C59" s="8" t="s">
        <v>227</v>
      </c>
      <c r="D59" s="13" t="s">
        <v>228</v>
      </c>
      <c r="E59" s="8" t="s">
        <v>22</v>
      </c>
      <c r="F59" s="8" t="s">
        <v>229</v>
      </c>
      <c r="G59" s="8" t="s">
        <v>220</v>
      </c>
      <c r="H59" s="11">
        <v>22.59</v>
      </c>
      <c r="I59" s="24">
        <v>31</v>
      </c>
      <c r="J59" s="7">
        <f t="shared" si="2"/>
        <v>1272.81</v>
      </c>
      <c r="K59" s="25" t="s">
        <v>19</v>
      </c>
      <c r="L59" s="50">
        <f t="shared" si="3"/>
        <v>1239.51</v>
      </c>
      <c r="M59" s="68"/>
    </row>
    <row r="60" s="59" customFormat="1" ht="22" customHeight="1" spans="1:13">
      <c r="A60" s="28">
        <v>56</v>
      </c>
      <c r="B60" s="8">
        <v>320</v>
      </c>
      <c r="C60" s="8" t="s">
        <v>230</v>
      </c>
      <c r="D60" s="13" t="s">
        <v>231</v>
      </c>
      <c r="E60" s="8" t="s">
        <v>22</v>
      </c>
      <c r="F60" s="8" t="s">
        <v>232</v>
      </c>
      <c r="G60" s="8" t="s">
        <v>233</v>
      </c>
      <c r="H60" s="11">
        <v>22.81</v>
      </c>
      <c r="I60" s="24">
        <v>31</v>
      </c>
      <c r="J60" s="7">
        <f t="shared" si="2"/>
        <v>1284.88</v>
      </c>
      <c r="K60" s="25" t="s">
        <v>19</v>
      </c>
      <c r="L60" s="50">
        <f t="shared" si="3"/>
        <v>1251.58</v>
      </c>
      <c r="M60" s="68"/>
    </row>
    <row r="61" s="59" customFormat="1" ht="22" customHeight="1" spans="1:13">
      <c r="A61" s="7">
        <v>57</v>
      </c>
      <c r="B61" s="8">
        <v>321</v>
      </c>
      <c r="C61" s="8" t="s">
        <v>234</v>
      </c>
      <c r="D61" s="13" t="s">
        <v>235</v>
      </c>
      <c r="E61" s="8" t="s">
        <v>22</v>
      </c>
      <c r="F61" s="8" t="s">
        <v>236</v>
      </c>
      <c r="G61" s="8" t="s">
        <v>237</v>
      </c>
      <c r="H61" s="11">
        <v>22.81</v>
      </c>
      <c r="I61" s="24">
        <v>31</v>
      </c>
      <c r="J61" s="7">
        <f t="shared" si="2"/>
        <v>1284.88</v>
      </c>
      <c r="K61" s="25" t="s">
        <v>19</v>
      </c>
      <c r="L61" s="50">
        <f t="shared" si="3"/>
        <v>1251.58</v>
      </c>
      <c r="M61" s="68"/>
    </row>
    <row r="62" s="59" customFormat="1" ht="22" customHeight="1" spans="1:13">
      <c r="A62" s="28">
        <v>58</v>
      </c>
      <c r="B62" s="8" t="s">
        <v>238</v>
      </c>
      <c r="C62" s="8" t="s">
        <v>239</v>
      </c>
      <c r="D62" s="13" t="s">
        <v>240</v>
      </c>
      <c r="E62" s="8" t="s">
        <v>22</v>
      </c>
      <c r="F62" s="8" t="s">
        <v>241</v>
      </c>
      <c r="G62" s="8" t="s">
        <v>242</v>
      </c>
      <c r="H62" s="11">
        <v>22.59</v>
      </c>
      <c r="I62" s="24">
        <v>31</v>
      </c>
      <c r="J62" s="7">
        <f t="shared" si="2"/>
        <v>1272.81</v>
      </c>
      <c r="K62" s="25" t="s">
        <v>19</v>
      </c>
      <c r="L62" s="50">
        <f t="shared" si="3"/>
        <v>1239.51</v>
      </c>
      <c r="M62" s="68"/>
    </row>
    <row r="63" s="59" customFormat="1" ht="22" customHeight="1" spans="1:13">
      <c r="A63" s="7">
        <v>59</v>
      </c>
      <c r="B63" s="8">
        <v>323</v>
      </c>
      <c r="C63" s="8" t="s">
        <v>243</v>
      </c>
      <c r="D63" s="13" t="s">
        <v>244</v>
      </c>
      <c r="E63" s="8" t="s">
        <v>22</v>
      </c>
      <c r="F63" s="8" t="s">
        <v>245</v>
      </c>
      <c r="G63" s="8" t="s">
        <v>246</v>
      </c>
      <c r="H63" s="11">
        <v>22.81</v>
      </c>
      <c r="I63" s="24">
        <v>31</v>
      </c>
      <c r="J63" s="7">
        <f t="shared" si="2"/>
        <v>1284.88</v>
      </c>
      <c r="K63" s="25" t="s">
        <v>19</v>
      </c>
      <c r="L63" s="50">
        <f t="shared" si="3"/>
        <v>1251.58</v>
      </c>
      <c r="M63" s="68"/>
    </row>
    <row r="64" s="61" customFormat="1" ht="22" customHeight="1" spans="1:13">
      <c r="A64" s="66">
        <v>60</v>
      </c>
      <c r="B64" s="8">
        <v>324</v>
      </c>
      <c r="C64" s="8" t="s">
        <v>247</v>
      </c>
      <c r="D64" s="13" t="s">
        <v>248</v>
      </c>
      <c r="E64" s="8" t="s">
        <v>22</v>
      </c>
      <c r="F64" s="8" t="s">
        <v>249</v>
      </c>
      <c r="G64" s="8" t="s">
        <v>250</v>
      </c>
      <c r="H64" s="11">
        <v>26.77</v>
      </c>
      <c r="I64" s="24">
        <v>31</v>
      </c>
      <c r="J64" s="7">
        <f t="shared" si="2"/>
        <v>1502.17</v>
      </c>
      <c r="K64" s="25" t="s">
        <v>19</v>
      </c>
      <c r="L64" s="50">
        <f t="shared" si="3"/>
        <v>1468.87</v>
      </c>
      <c r="M64" s="70"/>
    </row>
    <row r="65" s="59" customFormat="1" ht="22" customHeight="1" spans="1:13">
      <c r="A65" s="7">
        <v>61</v>
      </c>
      <c r="B65" s="8">
        <v>325</v>
      </c>
      <c r="C65" s="8" t="s">
        <v>251</v>
      </c>
      <c r="D65" s="13" t="s">
        <v>252</v>
      </c>
      <c r="E65" s="8" t="s">
        <v>16</v>
      </c>
      <c r="F65" s="8" t="s">
        <v>253</v>
      </c>
      <c r="G65" s="8" t="s">
        <v>254</v>
      </c>
      <c r="H65" s="11">
        <v>26.77</v>
      </c>
      <c r="I65" s="24">
        <v>31</v>
      </c>
      <c r="J65" s="7">
        <f t="shared" si="2"/>
        <v>1502.17</v>
      </c>
      <c r="K65" s="25" t="s">
        <v>19</v>
      </c>
      <c r="L65" s="50">
        <f t="shared" si="3"/>
        <v>1468.87</v>
      </c>
      <c r="M65" s="68"/>
    </row>
    <row r="66" s="59" customFormat="1" ht="22" customHeight="1" spans="1:13">
      <c r="A66" s="28">
        <v>62</v>
      </c>
      <c r="B66" s="8">
        <v>326</v>
      </c>
      <c r="C66" s="8" t="s">
        <v>255</v>
      </c>
      <c r="D66" s="13" t="s">
        <v>256</v>
      </c>
      <c r="E66" s="8" t="s">
        <v>22</v>
      </c>
      <c r="F66" s="8" t="s">
        <v>257</v>
      </c>
      <c r="G66" s="8" t="s">
        <v>258</v>
      </c>
      <c r="H66" s="11">
        <v>24.68</v>
      </c>
      <c r="I66" s="24">
        <v>31</v>
      </c>
      <c r="J66" s="7">
        <f t="shared" si="2"/>
        <v>1387.49</v>
      </c>
      <c r="K66" s="25" t="s">
        <v>19</v>
      </c>
      <c r="L66" s="50">
        <f t="shared" si="3"/>
        <v>1354.19</v>
      </c>
      <c r="M66" s="68"/>
    </row>
    <row r="67" s="59" customFormat="1" ht="22" customHeight="1" spans="1:13">
      <c r="A67" s="7">
        <v>63</v>
      </c>
      <c r="B67" s="8">
        <v>327</v>
      </c>
      <c r="C67" s="8" t="s">
        <v>259</v>
      </c>
      <c r="D67" s="13" t="s">
        <v>260</v>
      </c>
      <c r="E67" s="8" t="s">
        <v>22</v>
      </c>
      <c r="F67" s="8" t="s">
        <v>261</v>
      </c>
      <c r="G67" s="8" t="s">
        <v>262</v>
      </c>
      <c r="H67" s="11">
        <v>26.77</v>
      </c>
      <c r="I67" s="24">
        <v>31</v>
      </c>
      <c r="J67" s="7">
        <f t="shared" si="2"/>
        <v>1502.17</v>
      </c>
      <c r="K67" s="25" t="s">
        <v>19</v>
      </c>
      <c r="L67" s="50">
        <f t="shared" si="3"/>
        <v>1468.87</v>
      </c>
      <c r="M67" s="68"/>
    </row>
    <row r="68" s="59" customFormat="1" ht="22" customHeight="1" spans="1:13">
      <c r="A68" s="28">
        <v>64</v>
      </c>
      <c r="B68" s="8">
        <v>601</v>
      </c>
      <c r="C68" s="8" t="s">
        <v>263</v>
      </c>
      <c r="D68" s="13" t="s">
        <v>264</v>
      </c>
      <c r="E68" s="8" t="s">
        <v>16</v>
      </c>
      <c r="F68" s="8" t="s">
        <v>265</v>
      </c>
      <c r="G68" s="8" t="s">
        <v>266</v>
      </c>
      <c r="H68" s="11">
        <v>23.5</v>
      </c>
      <c r="I68" s="24">
        <v>31</v>
      </c>
      <c r="J68" s="7">
        <f t="shared" si="2"/>
        <v>1322.75</v>
      </c>
      <c r="K68" s="25" t="s">
        <v>19</v>
      </c>
      <c r="L68" s="50">
        <f t="shared" si="3"/>
        <v>1289.45</v>
      </c>
      <c r="M68" s="68"/>
    </row>
    <row r="69" s="59" customFormat="1" ht="22" customHeight="1" spans="1:13">
      <c r="A69" s="7">
        <v>65</v>
      </c>
      <c r="B69" s="8">
        <v>602</v>
      </c>
      <c r="C69" s="8" t="s">
        <v>267</v>
      </c>
      <c r="D69" s="13" t="s">
        <v>268</v>
      </c>
      <c r="E69" s="8" t="s">
        <v>22</v>
      </c>
      <c r="F69" s="8" t="s">
        <v>269</v>
      </c>
      <c r="G69" s="8" t="s">
        <v>270</v>
      </c>
      <c r="H69" s="11">
        <v>24.14</v>
      </c>
      <c r="I69" s="24">
        <v>31</v>
      </c>
      <c r="J69" s="7">
        <f t="shared" si="2"/>
        <v>1357.86</v>
      </c>
      <c r="K69" s="25" t="s">
        <v>19</v>
      </c>
      <c r="L69" s="50">
        <f t="shared" si="3"/>
        <v>1324.56</v>
      </c>
      <c r="M69" s="68"/>
    </row>
    <row r="70" s="59" customFormat="1" ht="22" customHeight="1" spans="1:13">
      <c r="A70" s="28">
        <v>66</v>
      </c>
      <c r="B70" s="8">
        <v>603</v>
      </c>
      <c r="C70" s="8" t="s">
        <v>271</v>
      </c>
      <c r="D70" s="13" t="s">
        <v>272</v>
      </c>
      <c r="E70" s="8" t="s">
        <v>22</v>
      </c>
      <c r="F70" s="8" t="s">
        <v>273</v>
      </c>
      <c r="G70" s="8" t="s">
        <v>274</v>
      </c>
      <c r="H70" s="11">
        <v>24.14</v>
      </c>
      <c r="I70" s="24">
        <v>31</v>
      </c>
      <c r="J70" s="7">
        <f t="shared" ref="J70:J105" si="4">L70+K70</f>
        <v>1357.86</v>
      </c>
      <c r="K70" s="25" t="s">
        <v>19</v>
      </c>
      <c r="L70" s="50">
        <f t="shared" ref="L70:L105" si="5">H70*I70*1.77</f>
        <v>1324.56</v>
      </c>
      <c r="M70" s="68"/>
    </row>
    <row r="71" s="59" customFormat="1" ht="22" customHeight="1" spans="1:13">
      <c r="A71" s="7">
        <v>67</v>
      </c>
      <c r="B71" s="8" t="s">
        <v>275</v>
      </c>
      <c r="C71" s="8" t="s">
        <v>276</v>
      </c>
      <c r="D71" s="13" t="s">
        <v>277</v>
      </c>
      <c r="E71" s="8" t="s">
        <v>16</v>
      </c>
      <c r="F71" s="8" t="s">
        <v>278</v>
      </c>
      <c r="G71" s="8" t="s">
        <v>279</v>
      </c>
      <c r="H71" s="11">
        <v>23.5</v>
      </c>
      <c r="I71" s="24">
        <v>31</v>
      </c>
      <c r="J71" s="7">
        <f t="shared" si="4"/>
        <v>1322.75</v>
      </c>
      <c r="K71" s="25" t="s">
        <v>19</v>
      </c>
      <c r="L71" s="50">
        <f t="shared" si="5"/>
        <v>1289.45</v>
      </c>
      <c r="M71" s="68"/>
    </row>
    <row r="72" s="59" customFormat="1" ht="22" customHeight="1" spans="1:13">
      <c r="A72" s="28">
        <v>68</v>
      </c>
      <c r="B72" s="8">
        <v>608</v>
      </c>
      <c r="C72" s="8" t="s">
        <v>280</v>
      </c>
      <c r="D72" s="13" t="s">
        <v>281</v>
      </c>
      <c r="E72" s="8" t="s">
        <v>16</v>
      </c>
      <c r="F72" s="8" t="s">
        <v>282</v>
      </c>
      <c r="G72" s="8" t="s">
        <v>283</v>
      </c>
      <c r="H72" s="11">
        <v>44.69</v>
      </c>
      <c r="I72" s="24">
        <v>31</v>
      </c>
      <c r="J72" s="7">
        <f t="shared" si="4"/>
        <v>2485.44</v>
      </c>
      <c r="K72" s="25" t="s">
        <v>19</v>
      </c>
      <c r="L72" s="50">
        <f t="shared" si="5"/>
        <v>2452.14</v>
      </c>
      <c r="M72" s="68"/>
    </row>
    <row r="73" s="59" customFormat="1" ht="22" customHeight="1" spans="1:13">
      <c r="A73" s="7">
        <v>69</v>
      </c>
      <c r="B73" s="8" t="s">
        <v>284</v>
      </c>
      <c r="C73" s="8" t="s">
        <v>285</v>
      </c>
      <c r="D73" s="13" t="s">
        <v>286</v>
      </c>
      <c r="E73" s="8" t="s">
        <v>22</v>
      </c>
      <c r="F73" s="8" t="s">
        <v>287</v>
      </c>
      <c r="G73" s="8" t="s">
        <v>288</v>
      </c>
      <c r="H73" s="11">
        <v>40.65</v>
      </c>
      <c r="I73" s="24">
        <v>31</v>
      </c>
      <c r="J73" s="7">
        <f t="shared" si="4"/>
        <v>2263.77</v>
      </c>
      <c r="K73" s="25" t="s">
        <v>19</v>
      </c>
      <c r="L73" s="50">
        <f t="shared" si="5"/>
        <v>2230.47</v>
      </c>
      <c r="M73" s="68"/>
    </row>
    <row r="74" s="59" customFormat="1" ht="22" customHeight="1" spans="1:13">
      <c r="A74" s="28">
        <v>70</v>
      </c>
      <c r="B74" s="8" t="s">
        <v>289</v>
      </c>
      <c r="C74" s="8" t="s">
        <v>290</v>
      </c>
      <c r="D74" s="13" t="s">
        <v>291</v>
      </c>
      <c r="E74" s="8" t="s">
        <v>16</v>
      </c>
      <c r="F74" s="8" t="s">
        <v>292</v>
      </c>
      <c r="G74" s="8" t="s">
        <v>288</v>
      </c>
      <c r="H74" s="11">
        <v>46.91</v>
      </c>
      <c r="I74" s="24">
        <v>31</v>
      </c>
      <c r="J74" s="7">
        <f t="shared" si="4"/>
        <v>2607.25</v>
      </c>
      <c r="K74" s="25" t="s">
        <v>19</v>
      </c>
      <c r="L74" s="50">
        <f t="shared" si="5"/>
        <v>2573.95</v>
      </c>
      <c r="M74" s="68"/>
    </row>
    <row r="75" s="59" customFormat="1" ht="22" customHeight="1" spans="1:13">
      <c r="A75" s="7">
        <v>71</v>
      </c>
      <c r="B75" s="8">
        <v>611</v>
      </c>
      <c r="C75" s="8" t="s">
        <v>293</v>
      </c>
      <c r="D75" s="13" t="s">
        <v>294</v>
      </c>
      <c r="E75" s="8" t="s">
        <v>16</v>
      </c>
      <c r="F75" s="8" t="s">
        <v>295</v>
      </c>
      <c r="G75" s="8" t="s">
        <v>296</v>
      </c>
      <c r="H75" s="11">
        <v>27.36</v>
      </c>
      <c r="I75" s="24">
        <v>31</v>
      </c>
      <c r="J75" s="7">
        <f t="shared" si="4"/>
        <v>1534.54</v>
      </c>
      <c r="K75" s="25" t="s">
        <v>19</v>
      </c>
      <c r="L75" s="50">
        <f t="shared" si="5"/>
        <v>1501.24</v>
      </c>
      <c r="M75" s="68"/>
    </row>
    <row r="76" s="59" customFormat="1" ht="22" customHeight="1" spans="1:13">
      <c r="A76" s="28">
        <v>72</v>
      </c>
      <c r="B76" s="8">
        <v>612</v>
      </c>
      <c r="C76" s="8" t="s">
        <v>297</v>
      </c>
      <c r="D76" s="13" t="s">
        <v>298</v>
      </c>
      <c r="E76" s="8" t="s">
        <v>16</v>
      </c>
      <c r="F76" s="8" t="s">
        <v>299</v>
      </c>
      <c r="G76" s="8" t="s">
        <v>300</v>
      </c>
      <c r="H76" s="11">
        <v>22.78</v>
      </c>
      <c r="I76" s="24">
        <v>31</v>
      </c>
      <c r="J76" s="7">
        <f t="shared" si="4"/>
        <v>1283.24</v>
      </c>
      <c r="K76" s="25" t="s">
        <v>19</v>
      </c>
      <c r="L76" s="50">
        <f t="shared" si="5"/>
        <v>1249.94</v>
      </c>
      <c r="M76" s="68"/>
    </row>
    <row r="77" s="59" customFormat="1" ht="22" customHeight="1" spans="1:13">
      <c r="A77" s="7">
        <v>73</v>
      </c>
      <c r="B77" s="8">
        <v>613</v>
      </c>
      <c r="C77" s="8" t="s">
        <v>301</v>
      </c>
      <c r="D77" s="13" t="s">
        <v>302</v>
      </c>
      <c r="E77" s="8" t="s">
        <v>22</v>
      </c>
      <c r="F77" s="8" t="s">
        <v>303</v>
      </c>
      <c r="G77" s="8" t="s">
        <v>304</v>
      </c>
      <c r="H77" s="11">
        <v>22.78</v>
      </c>
      <c r="I77" s="24">
        <v>31</v>
      </c>
      <c r="J77" s="7">
        <f t="shared" si="4"/>
        <v>1283.24</v>
      </c>
      <c r="K77" s="25" t="s">
        <v>19</v>
      </c>
      <c r="L77" s="50">
        <f t="shared" si="5"/>
        <v>1249.94</v>
      </c>
      <c r="M77" s="68"/>
    </row>
    <row r="78" s="59" customFormat="1" ht="22" customHeight="1" spans="1:13">
      <c r="A78" s="28">
        <v>74</v>
      </c>
      <c r="B78" s="8">
        <v>615</v>
      </c>
      <c r="C78" s="8" t="s">
        <v>305</v>
      </c>
      <c r="D78" s="13" t="s">
        <v>306</v>
      </c>
      <c r="E78" s="8" t="s">
        <v>22</v>
      </c>
      <c r="F78" s="8" t="s">
        <v>307</v>
      </c>
      <c r="G78" s="8" t="s">
        <v>308</v>
      </c>
      <c r="H78" s="27">
        <v>17.1</v>
      </c>
      <c r="I78" s="24">
        <v>31</v>
      </c>
      <c r="J78" s="7">
        <f t="shared" si="4"/>
        <v>971.58</v>
      </c>
      <c r="K78" s="25" t="s">
        <v>19</v>
      </c>
      <c r="L78" s="50">
        <f t="shared" si="5"/>
        <v>938.28</v>
      </c>
      <c r="M78" s="68"/>
    </row>
    <row r="79" s="59" customFormat="1" ht="22" customHeight="1" spans="1:13">
      <c r="A79" s="7">
        <v>75</v>
      </c>
      <c r="B79" s="8">
        <v>616</v>
      </c>
      <c r="C79" s="8" t="s">
        <v>309</v>
      </c>
      <c r="D79" s="13" t="s">
        <v>310</v>
      </c>
      <c r="E79" s="8" t="s">
        <v>22</v>
      </c>
      <c r="F79" s="8" t="s">
        <v>311</v>
      </c>
      <c r="G79" s="8" t="s">
        <v>312</v>
      </c>
      <c r="H79" s="27">
        <v>17.1</v>
      </c>
      <c r="I79" s="24">
        <v>31</v>
      </c>
      <c r="J79" s="7">
        <f t="shared" si="4"/>
        <v>971.58</v>
      </c>
      <c r="K79" s="25" t="s">
        <v>19</v>
      </c>
      <c r="L79" s="50">
        <f t="shared" si="5"/>
        <v>938.28</v>
      </c>
      <c r="M79" s="68"/>
    </row>
    <row r="80" s="59" customFormat="1" ht="22" customHeight="1" spans="1:13">
      <c r="A80" s="28">
        <v>76</v>
      </c>
      <c r="B80" s="8" t="s">
        <v>313</v>
      </c>
      <c r="C80" s="8" t="s">
        <v>314</v>
      </c>
      <c r="D80" s="13" t="s">
        <v>315</v>
      </c>
      <c r="E80" s="8" t="s">
        <v>22</v>
      </c>
      <c r="F80" s="8" t="s">
        <v>316</v>
      </c>
      <c r="G80" s="8" t="s">
        <v>317</v>
      </c>
      <c r="H80" s="11">
        <v>28.15</v>
      </c>
      <c r="I80" s="24">
        <v>31</v>
      </c>
      <c r="J80" s="7">
        <f t="shared" si="4"/>
        <v>1577.89</v>
      </c>
      <c r="K80" s="25" t="s">
        <v>19</v>
      </c>
      <c r="L80" s="50">
        <f t="shared" si="5"/>
        <v>1544.59</v>
      </c>
      <c r="M80" s="68"/>
    </row>
    <row r="81" s="59" customFormat="1" ht="22" customHeight="1" spans="1:13">
      <c r="A81" s="7">
        <v>77</v>
      </c>
      <c r="B81" s="8" t="s">
        <v>318</v>
      </c>
      <c r="C81" s="8" t="s">
        <v>319</v>
      </c>
      <c r="D81" s="13" t="s">
        <v>320</v>
      </c>
      <c r="E81" s="8" t="s">
        <v>16</v>
      </c>
      <c r="F81" s="8" t="s">
        <v>321</v>
      </c>
      <c r="G81" s="8" t="s">
        <v>322</v>
      </c>
      <c r="H81" s="11">
        <v>22.59</v>
      </c>
      <c r="I81" s="24">
        <v>31</v>
      </c>
      <c r="J81" s="7">
        <f t="shared" si="4"/>
        <v>1272.81</v>
      </c>
      <c r="K81" s="25" t="s">
        <v>19</v>
      </c>
      <c r="L81" s="50">
        <f t="shared" si="5"/>
        <v>1239.51</v>
      </c>
      <c r="M81" s="68"/>
    </row>
    <row r="82" s="59" customFormat="1" ht="22" customHeight="1" spans="1:13">
      <c r="A82" s="28">
        <v>78</v>
      </c>
      <c r="B82" s="8">
        <v>619</v>
      </c>
      <c r="C82" s="8" t="s">
        <v>323</v>
      </c>
      <c r="D82" s="13" t="s">
        <v>324</v>
      </c>
      <c r="E82" s="8" t="s">
        <v>22</v>
      </c>
      <c r="F82" s="8" t="s">
        <v>325</v>
      </c>
      <c r="G82" s="8" t="s">
        <v>326</v>
      </c>
      <c r="H82" s="11">
        <v>24.68</v>
      </c>
      <c r="I82" s="24">
        <v>31</v>
      </c>
      <c r="J82" s="7">
        <f t="shared" si="4"/>
        <v>1387.49</v>
      </c>
      <c r="K82" s="25" t="s">
        <v>19</v>
      </c>
      <c r="L82" s="50">
        <f t="shared" si="5"/>
        <v>1354.19</v>
      </c>
      <c r="M82" s="68"/>
    </row>
    <row r="83" s="59" customFormat="1" ht="22" customHeight="1" spans="1:13">
      <c r="A83" s="7">
        <v>79</v>
      </c>
      <c r="B83" s="8">
        <v>620</v>
      </c>
      <c r="C83" s="8" t="s">
        <v>327</v>
      </c>
      <c r="D83" s="13" t="s">
        <v>328</v>
      </c>
      <c r="E83" s="8" t="s">
        <v>22</v>
      </c>
      <c r="F83" s="8" t="s">
        <v>329</v>
      </c>
      <c r="G83" s="8" t="s">
        <v>330</v>
      </c>
      <c r="H83" s="11">
        <v>24.68</v>
      </c>
      <c r="I83" s="24">
        <v>31</v>
      </c>
      <c r="J83" s="7">
        <f t="shared" si="4"/>
        <v>1387.49</v>
      </c>
      <c r="K83" s="25" t="s">
        <v>19</v>
      </c>
      <c r="L83" s="50">
        <f t="shared" si="5"/>
        <v>1354.19</v>
      </c>
      <c r="M83" s="68"/>
    </row>
    <row r="84" s="59" customFormat="1" ht="22" customHeight="1" spans="1:13">
      <c r="A84" s="28">
        <v>80</v>
      </c>
      <c r="B84" s="8">
        <v>801</v>
      </c>
      <c r="C84" s="8" t="s">
        <v>331</v>
      </c>
      <c r="D84" s="13" t="s">
        <v>332</v>
      </c>
      <c r="E84" s="8" t="s">
        <v>16</v>
      </c>
      <c r="F84" s="8" t="s">
        <v>333</v>
      </c>
      <c r="G84" s="8" t="s">
        <v>334</v>
      </c>
      <c r="H84" s="11">
        <v>29.08</v>
      </c>
      <c r="I84" s="24">
        <v>31</v>
      </c>
      <c r="J84" s="7">
        <f t="shared" si="4"/>
        <v>1628.92</v>
      </c>
      <c r="K84" s="25" t="s">
        <v>19</v>
      </c>
      <c r="L84" s="50">
        <f t="shared" si="5"/>
        <v>1595.62</v>
      </c>
      <c r="M84" s="68"/>
    </row>
    <row r="85" s="59" customFormat="1" ht="22" customHeight="1" spans="1:13">
      <c r="A85" s="7">
        <v>81</v>
      </c>
      <c r="B85" s="8">
        <v>802</v>
      </c>
      <c r="C85" s="8" t="s">
        <v>335</v>
      </c>
      <c r="D85" s="13" t="s">
        <v>336</v>
      </c>
      <c r="E85" s="8" t="s">
        <v>22</v>
      </c>
      <c r="F85" s="8" t="s">
        <v>337</v>
      </c>
      <c r="G85" s="8" t="s">
        <v>338</v>
      </c>
      <c r="H85" s="11">
        <v>42.37</v>
      </c>
      <c r="I85" s="24">
        <v>31</v>
      </c>
      <c r="J85" s="7">
        <f t="shared" si="4"/>
        <v>2358.14</v>
      </c>
      <c r="K85" s="25" t="s">
        <v>19</v>
      </c>
      <c r="L85" s="50">
        <f t="shared" si="5"/>
        <v>2324.84</v>
      </c>
      <c r="M85" s="68"/>
    </row>
    <row r="86" s="59" customFormat="1" ht="22" customHeight="1" spans="1:13">
      <c r="A86" s="28">
        <v>82</v>
      </c>
      <c r="B86" s="8">
        <v>803</v>
      </c>
      <c r="C86" s="8" t="s">
        <v>339</v>
      </c>
      <c r="D86" s="13" t="s">
        <v>340</v>
      </c>
      <c r="E86" s="8" t="s">
        <v>16</v>
      </c>
      <c r="F86" s="8" t="s">
        <v>341</v>
      </c>
      <c r="G86" s="8" t="s">
        <v>342</v>
      </c>
      <c r="H86" s="11">
        <v>42.37</v>
      </c>
      <c r="I86" s="24">
        <v>31</v>
      </c>
      <c r="J86" s="7">
        <f t="shared" si="4"/>
        <v>2358.14</v>
      </c>
      <c r="K86" s="25" t="s">
        <v>19</v>
      </c>
      <c r="L86" s="50">
        <f t="shared" si="5"/>
        <v>2324.84</v>
      </c>
      <c r="M86" s="68"/>
    </row>
    <row r="87" s="59" customFormat="1" ht="22" customHeight="1" spans="1:13">
      <c r="A87" s="28">
        <v>83</v>
      </c>
      <c r="B87" s="8">
        <v>806</v>
      </c>
      <c r="C87" s="8" t="s">
        <v>343</v>
      </c>
      <c r="D87" s="13" t="s">
        <v>344</v>
      </c>
      <c r="E87" s="8" t="s">
        <v>22</v>
      </c>
      <c r="F87" s="8" t="s">
        <v>345</v>
      </c>
      <c r="G87" s="8" t="s">
        <v>346</v>
      </c>
      <c r="H87" s="11">
        <v>39.21</v>
      </c>
      <c r="I87" s="24">
        <v>31</v>
      </c>
      <c r="J87" s="7">
        <f t="shared" si="4"/>
        <v>2184.75</v>
      </c>
      <c r="K87" s="25" t="s">
        <v>19</v>
      </c>
      <c r="L87" s="50">
        <f t="shared" si="5"/>
        <v>2151.45</v>
      </c>
      <c r="M87" s="68"/>
    </row>
    <row r="88" s="59" customFormat="1" ht="22" customHeight="1" spans="1:13">
      <c r="A88" s="28">
        <v>84</v>
      </c>
      <c r="B88" s="8">
        <v>807</v>
      </c>
      <c r="C88" s="8" t="s">
        <v>347</v>
      </c>
      <c r="D88" s="13" t="s">
        <v>348</v>
      </c>
      <c r="E88" s="8" t="s">
        <v>22</v>
      </c>
      <c r="F88" s="8" t="s">
        <v>349</v>
      </c>
      <c r="G88" s="8" t="s">
        <v>350</v>
      </c>
      <c r="H88" s="11">
        <v>31.92</v>
      </c>
      <c r="I88" s="24">
        <v>31</v>
      </c>
      <c r="J88" s="7">
        <f t="shared" si="4"/>
        <v>1784.75</v>
      </c>
      <c r="K88" s="25" t="s">
        <v>19</v>
      </c>
      <c r="L88" s="50">
        <f t="shared" si="5"/>
        <v>1751.45</v>
      </c>
      <c r="M88" s="68"/>
    </row>
    <row r="89" s="59" customFormat="1" ht="22" customHeight="1" spans="1:13">
      <c r="A89" s="28">
        <v>85</v>
      </c>
      <c r="B89" s="8">
        <v>808</v>
      </c>
      <c r="C89" s="8" t="s">
        <v>351</v>
      </c>
      <c r="D89" s="13" t="s">
        <v>352</v>
      </c>
      <c r="E89" s="8" t="s">
        <v>22</v>
      </c>
      <c r="F89" s="8" t="s">
        <v>353</v>
      </c>
      <c r="G89" s="8" t="s">
        <v>350</v>
      </c>
      <c r="H89" s="11">
        <v>40.97</v>
      </c>
      <c r="I89" s="24">
        <v>31</v>
      </c>
      <c r="J89" s="7">
        <f t="shared" si="4"/>
        <v>2281.32</v>
      </c>
      <c r="K89" s="25" t="s">
        <v>19</v>
      </c>
      <c r="L89" s="50">
        <f t="shared" si="5"/>
        <v>2248.02</v>
      </c>
      <c r="M89" s="68"/>
    </row>
    <row r="90" s="59" customFormat="1" ht="22" customHeight="1" spans="1:13">
      <c r="A90" s="28">
        <v>86</v>
      </c>
      <c r="B90" s="8">
        <v>810</v>
      </c>
      <c r="C90" s="8" t="s">
        <v>354</v>
      </c>
      <c r="D90" s="13" t="s">
        <v>355</v>
      </c>
      <c r="E90" s="8" t="s">
        <v>22</v>
      </c>
      <c r="F90" s="8" t="s">
        <v>356</v>
      </c>
      <c r="G90" s="8" t="s">
        <v>357</v>
      </c>
      <c r="H90" s="11">
        <v>24.14</v>
      </c>
      <c r="I90" s="24">
        <v>31</v>
      </c>
      <c r="J90" s="7">
        <f t="shared" si="4"/>
        <v>1357.86</v>
      </c>
      <c r="K90" s="25" t="s">
        <v>19</v>
      </c>
      <c r="L90" s="50">
        <f t="shared" si="5"/>
        <v>1324.56</v>
      </c>
      <c r="M90" s="68"/>
    </row>
    <row r="91" s="59" customFormat="1" ht="22" customHeight="1" spans="1:13">
      <c r="A91" s="28">
        <v>87</v>
      </c>
      <c r="B91" s="8">
        <v>811</v>
      </c>
      <c r="C91" s="8" t="s">
        <v>358</v>
      </c>
      <c r="D91" s="13" t="s">
        <v>359</v>
      </c>
      <c r="E91" s="8" t="s">
        <v>16</v>
      </c>
      <c r="F91" s="8" t="s">
        <v>360</v>
      </c>
      <c r="G91" s="8" t="s">
        <v>361</v>
      </c>
      <c r="H91" s="11">
        <v>40.97</v>
      </c>
      <c r="I91" s="24">
        <v>31</v>
      </c>
      <c r="J91" s="7">
        <f t="shared" si="4"/>
        <v>2281.32</v>
      </c>
      <c r="K91" s="25" t="s">
        <v>19</v>
      </c>
      <c r="L91" s="50">
        <f t="shared" si="5"/>
        <v>2248.02</v>
      </c>
      <c r="M91" s="68"/>
    </row>
    <row r="92" s="59" customFormat="1" ht="22" customHeight="1" spans="1:13">
      <c r="A92" s="28">
        <v>88</v>
      </c>
      <c r="B92" s="8">
        <v>812</v>
      </c>
      <c r="C92" s="8" t="s">
        <v>362</v>
      </c>
      <c r="D92" s="13" t="s">
        <v>363</v>
      </c>
      <c r="E92" s="8" t="s">
        <v>16</v>
      </c>
      <c r="F92" s="8" t="s">
        <v>364</v>
      </c>
      <c r="G92" s="8" t="s">
        <v>28</v>
      </c>
      <c r="H92" s="11">
        <v>28.15</v>
      </c>
      <c r="I92" s="24">
        <v>31</v>
      </c>
      <c r="J92" s="7">
        <f t="shared" si="4"/>
        <v>1577.89</v>
      </c>
      <c r="K92" s="25" t="s">
        <v>19</v>
      </c>
      <c r="L92" s="50">
        <f t="shared" si="5"/>
        <v>1544.59</v>
      </c>
      <c r="M92" s="68"/>
    </row>
    <row r="93" s="59" customFormat="1" ht="22" customHeight="1" spans="1:13">
      <c r="A93" s="28">
        <v>89</v>
      </c>
      <c r="B93" s="8">
        <v>818</v>
      </c>
      <c r="C93" s="8" t="s">
        <v>365</v>
      </c>
      <c r="D93" s="13" t="s">
        <v>366</v>
      </c>
      <c r="E93" s="8" t="s">
        <v>16</v>
      </c>
      <c r="F93" s="8" t="s">
        <v>367</v>
      </c>
      <c r="G93" s="8" t="s">
        <v>368</v>
      </c>
      <c r="H93" s="11">
        <v>25.14</v>
      </c>
      <c r="I93" s="24">
        <v>31</v>
      </c>
      <c r="J93" s="7">
        <f t="shared" si="4"/>
        <v>1412.73</v>
      </c>
      <c r="K93" s="25" t="s">
        <v>19</v>
      </c>
      <c r="L93" s="50">
        <f t="shared" si="5"/>
        <v>1379.43</v>
      </c>
      <c r="M93" s="68"/>
    </row>
    <row r="94" s="59" customFormat="1" ht="22" customHeight="1" spans="1:13">
      <c r="A94" s="28">
        <v>90</v>
      </c>
      <c r="B94" s="8">
        <v>822</v>
      </c>
      <c r="C94" s="8" t="s">
        <v>369</v>
      </c>
      <c r="D94" s="13" t="s">
        <v>370</v>
      </c>
      <c r="E94" s="8" t="s">
        <v>16</v>
      </c>
      <c r="F94" s="8" t="s">
        <v>371</v>
      </c>
      <c r="G94" s="8" t="s">
        <v>342</v>
      </c>
      <c r="H94" s="11">
        <v>38.82</v>
      </c>
      <c r="I94" s="24">
        <v>31</v>
      </c>
      <c r="J94" s="7">
        <f t="shared" si="4"/>
        <v>2163.35</v>
      </c>
      <c r="K94" s="25" t="s">
        <v>19</v>
      </c>
      <c r="L94" s="50">
        <f t="shared" si="5"/>
        <v>2130.05</v>
      </c>
      <c r="M94" s="68"/>
    </row>
    <row r="95" s="59" customFormat="1" ht="22" customHeight="1" spans="1:13">
      <c r="A95" s="28">
        <v>91</v>
      </c>
      <c r="B95" s="8">
        <v>823</v>
      </c>
      <c r="C95" s="8" t="s">
        <v>372</v>
      </c>
      <c r="D95" s="13" t="s">
        <v>373</v>
      </c>
      <c r="E95" s="8" t="s">
        <v>16</v>
      </c>
      <c r="F95" s="8" t="s">
        <v>374</v>
      </c>
      <c r="G95" s="8" t="s">
        <v>350</v>
      </c>
      <c r="H95" s="11">
        <v>39.21</v>
      </c>
      <c r="I95" s="24">
        <v>31</v>
      </c>
      <c r="J95" s="7">
        <f t="shared" si="4"/>
        <v>2184.75</v>
      </c>
      <c r="K95" s="25" t="s">
        <v>19</v>
      </c>
      <c r="L95" s="50">
        <f t="shared" si="5"/>
        <v>2151.45</v>
      </c>
      <c r="M95" s="68"/>
    </row>
    <row r="96" s="59" customFormat="1" ht="22" customHeight="1" spans="1:13">
      <c r="A96" s="28">
        <v>92</v>
      </c>
      <c r="B96" s="8">
        <v>824</v>
      </c>
      <c r="C96" s="8" t="s">
        <v>375</v>
      </c>
      <c r="D96" s="13" t="s">
        <v>376</v>
      </c>
      <c r="E96" s="8" t="s">
        <v>16</v>
      </c>
      <c r="F96" s="8" t="s">
        <v>377</v>
      </c>
      <c r="G96" s="8" t="s">
        <v>378</v>
      </c>
      <c r="H96" s="11">
        <v>38.82</v>
      </c>
      <c r="I96" s="24">
        <v>31</v>
      </c>
      <c r="J96" s="7">
        <f t="shared" si="4"/>
        <v>2163.35</v>
      </c>
      <c r="K96" s="25" t="s">
        <v>19</v>
      </c>
      <c r="L96" s="50">
        <f t="shared" si="5"/>
        <v>2130.05</v>
      </c>
      <c r="M96" s="68"/>
    </row>
    <row r="97" s="59" customFormat="1" ht="22" customHeight="1" spans="1:13">
      <c r="A97" s="28">
        <v>93</v>
      </c>
      <c r="B97" s="8">
        <v>825</v>
      </c>
      <c r="C97" s="8" t="s">
        <v>379</v>
      </c>
      <c r="D97" s="13" t="s">
        <v>380</v>
      </c>
      <c r="E97" s="8" t="s">
        <v>22</v>
      </c>
      <c r="F97" s="8" t="s">
        <v>381</v>
      </c>
      <c r="G97" s="8" t="s">
        <v>382</v>
      </c>
      <c r="H97" s="11">
        <v>38.23</v>
      </c>
      <c r="I97" s="24">
        <v>31</v>
      </c>
      <c r="J97" s="7">
        <f t="shared" si="4"/>
        <v>2130.98</v>
      </c>
      <c r="K97" s="25" t="s">
        <v>19</v>
      </c>
      <c r="L97" s="50">
        <f t="shared" si="5"/>
        <v>2097.68</v>
      </c>
      <c r="M97" s="68"/>
    </row>
    <row r="98" s="59" customFormat="1" ht="22" customHeight="1" spans="1:13">
      <c r="A98" s="28">
        <v>94</v>
      </c>
      <c r="B98" s="8" t="s">
        <v>383</v>
      </c>
      <c r="C98" s="8" t="s">
        <v>384</v>
      </c>
      <c r="D98" s="13" t="s">
        <v>385</v>
      </c>
      <c r="E98" s="8" t="s">
        <v>16</v>
      </c>
      <c r="F98" s="8" t="s">
        <v>386</v>
      </c>
      <c r="G98" s="8" t="s">
        <v>387</v>
      </c>
      <c r="H98" s="11">
        <v>31.92</v>
      </c>
      <c r="I98" s="24">
        <v>31</v>
      </c>
      <c r="J98" s="7">
        <f t="shared" si="4"/>
        <v>1784.75</v>
      </c>
      <c r="K98" s="25" t="s">
        <v>19</v>
      </c>
      <c r="L98" s="50">
        <f t="shared" si="5"/>
        <v>1751.45</v>
      </c>
      <c r="M98" s="68"/>
    </row>
    <row r="99" s="59" customFormat="1" ht="22" customHeight="1" spans="1:13">
      <c r="A99" s="28">
        <v>95</v>
      </c>
      <c r="B99" s="8">
        <v>830</v>
      </c>
      <c r="C99" s="8" t="s">
        <v>388</v>
      </c>
      <c r="D99" s="13" t="s">
        <v>389</v>
      </c>
      <c r="E99" s="8" t="s">
        <v>16</v>
      </c>
      <c r="F99" s="8" t="s">
        <v>390</v>
      </c>
      <c r="G99" s="8" t="s">
        <v>391</v>
      </c>
      <c r="H99" s="11">
        <v>38.23</v>
      </c>
      <c r="I99" s="24">
        <v>31</v>
      </c>
      <c r="J99" s="7">
        <f t="shared" si="4"/>
        <v>2130.98</v>
      </c>
      <c r="K99" s="25" t="s">
        <v>19</v>
      </c>
      <c r="L99" s="50">
        <f t="shared" si="5"/>
        <v>2097.68</v>
      </c>
      <c r="M99" s="68"/>
    </row>
    <row r="100" s="59" customFormat="1" ht="22" customHeight="1" spans="1:13">
      <c r="A100" s="28">
        <v>96</v>
      </c>
      <c r="B100" s="8">
        <v>831</v>
      </c>
      <c r="C100" s="8" t="s">
        <v>392</v>
      </c>
      <c r="D100" s="13" t="s">
        <v>393</v>
      </c>
      <c r="E100" s="8" t="s">
        <v>22</v>
      </c>
      <c r="F100" s="8" t="s">
        <v>394</v>
      </c>
      <c r="G100" s="8" t="s">
        <v>395</v>
      </c>
      <c r="H100" s="11">
        <v>44.57</v>
      </c>
      <c r="I100" s="24">
        <v>31</v>
      </c>
      <c r="J100" s="7">
        <f t="shared" si="4"/>
        <v>2478.86</v>
      </c>
      <c r="K100" s="25" t="s">
        <v>19</v>
      </c>
      <c r="L100" s="50">
        <f t="shared" si="5"/>
        <v>2445.56</v>
      </c>
      <c r="M100" s="68"/>
    </row>
    <row r="101" s="59" customFormat="1" ht="22" customHeight="1" spans="1:13">
      <c r="A101" s="28">
        <v>97</v>
      </c>
      <c r="B101" s="8">
        <v>832</v>
      </c>
      <c r="C101" s="8" t="s">
        <v>396</v>
      </c>
      <c r="D101" s="13" t="s">
        <v>397</v>
      </c>
      <c r="E101" s="8" t="s">
        <v>16</v>
      </c>
      <c r="F101" s="8" t="s">
        <v>398</v>
      </c>
      <c r="G101" s="8" t="s">
        <v>361</v>
      </c>
      <c r="H101" s="11">
        <v>40.97</v>
      </c>
      <c r="I101" s="24">
        <v>31</v>
      </c>
      <c r="J101" s="7">
        <f t="shared" si="4"/>
        <v>2281.32</v>
      </c>
      <c r="K101" s="25" t="s">
        <v>19</v>
      </c>
      <c r="L101" s="50">
        <f t="shared" si="5"/>
        <v>2248.02</v>
      </c>
      <c r="M101" s="68"/>
    </row>
    <row r="102" s="59" customFormat="1" ht="22" customHeight="1" spans="1:13">
      <c r="A102" s="28">
        <v>98</v>
      </c>
      <c r="B102" s="8">
        <v>836</v>
      </c>
      <c r="C102" s="8" t="s">
        <v>399</v>
      </c>
      <c r="D102" s="13" t="s">
        <v>400</v>
      </c>
      <c r="E102" s="8" t="s">
        <v>16</v>
      </c>
      <c r="F102" s="8" t="s">
        <v>401</v>
      </c>
      <c r="G102" s="8" t="s">
        <v>402</v>
      </c>
      <c r="H102" s="27">
        <v>39.4</v>
      </c>
      <c r="I102" s="24">
        <v>31</v>
      </c>
      <c r="J102" s="7">
        <f t="shared" si="4"/>
        <v>2195.18</v>
      </c>
      <c r="K102" s="25" t="s">
        <v>19</v>
      </c>
      <c r="L102" s="50">
        <f t="shared" si="5"/>
        <v>2161.88</v>
      </c>
      <c r="M102" s="68"/>
    </row>
    <row r="103" s="59" customFormat="1" ht="22" customHeight="1" spans="1:13">
      <c r="A103" s="28">
        <v>99</v>
      </c>
      <c r="B103" s="8">
        <v>850</v>
      </c>
      <c r="C103" s="8" t="s">
        <v>403</v>
      </c>
      <c r="D103" s="13" t="s">
        <v>404</v>
      </c>
      <c r="E103" s="8" t="s">
        <v>22</v>
      </c>
      <c r="F103" s="8" t="s">
        <v>405</v>
      </c>
      <c r="G103" s="8" t="s">
        <v>406</v>
      </c>
      <c r="H103" s="11">
        <v>44.57</v>
      </c>
      <c r="I103" s="24">
        <v>31</v>
      </c>
      <c r="J103" s="7">
        <f t="shared" si="4"/>
        <v>2478.86</v>
      </c>
      <c r="K103" s="25" t="s">
        <v>19</v>
      </c>
      <c r="L103" s="50">
        <f t="shared" si="5"/>
        <v>2445.56</v>
      </c>
      <c r="M103" s="68"/>
    </row>
    <row r="104" s="59" customFormat="1" ht="22" customHeight="1" spans="1:13">
      <c r="A104" s="28">
        <v>100</v>
      </c>
      <c r="B104" s="8">
        <v>851</v>
      </c>
      <c r="C104" s="8" t="s">
        <v>407</v>
      </c>
      <c r="D104" s="13" t="s">
        <v>408</v>
      </c>
      <c r="E104" s="8" t="s">
        <v>22</v>
      </c>
      <c r="F104" s="8" t="s">
        <v>409</v>
      </c>
      <c r="G104" s="8" t="s">
        <v>410</v>
      </c>
      <c r="H104" s="11">
        <v>28.15</v>
      </c>
      <c r="I104" s="24">
        <v>31</v>
      </c>
      <c r="J104" s="7">
        <f t="shared" si="4"/>
        <v>1577.89</v>
      </c>
      <c r="K104" s="25" t="s">
        <v>19</v>
      </c>
      <c r="L104" s="50">
        <f t="shared" si="5"/>
        <v>1544.59</v>
      </c>
      <c r="M104" s="68"/>
    </row>
    <row r="105" s="59" customFormat="1" ht="22" customHeight="1" spans="1:13">
      <c r="A105" s="28">
        <v>101</v>
      </c>
      <c r="B105" s="8">
        <v>852</v>
      </c>
      <c r="C105" s="8" t="s">
        <v>411</v>
      </c>
      <c r="D105" s="13" t="s">
        <v>412</v>
      </c>
      <c r="E105" s="8" t="s">
        <v>22</v>
      </c>
      <c r="F105" s="81" t="s">
        <v>413</v>
      </c>
      <c r="G105" s="8" t="s">
        <v>414</v>
      </c>
      <c r="H105" s="11">
        <v>28.15</v>
      </c>
      <c r="I105" s="24">
        <v>31</v>
      </c>
      <c r="J105" s="7">
        <f t="shared" si="4"/>
        <v>1577.89</v>
      </c>
      <c r="K105" s="25" t="s">
        <v>19</v>
      </c>
      <c r="L105" s="50">
        <f t="shared" si="5"/>
        <v>1544.59</v>
      </c>
      <c r="M105" s="68"/>
    </row>
    <row r="106" s="59" customFormat="1" ht="22" customHeight="1" spans="1:13">
      <c r="A106" s="28"/>
      <c r="B106" s="28"/>
      <c r="C106" s="29" t="s">
        <v>415</v>
      </c>
      <c r="D106" s="30" t="s">
        <v>416</v>
      </c>
      <c r="E106" s="31">
        <v>52.15</v>
      </c>
      <c r="F106" s="32"/>
      <c r="G106" s="32"/>
      <c r="H106" s="32"/>
      <c r="I106" s="32"/>
      <c r="J106" s="32"/>
      <c r="K106" s="32"/>
      <c r="L106" s="51"/>
      <c r="M106" s="68"/>
    </row>
    <row r="107" ht="22" customHeight="1" spans="1:13">
      <c r="A107" s="33"/>
      <c r="B107" s="33"/>
      <c r="C107" s="34"/>
      <c r="D107" s="30" t="s">
        <v>417</v>
      </c>
      <c r="E107" s="31">
        <v>45.62</v>
      </c>
      <c r="F107" s="32"/>
      <c r="G107" s="32"/>
      <c r="H107" s="32"/>
      <c r="I107" s="32"/>
      <c r="J107" s="32"/>
      <c r="K107" s="32"/>
      <c r="L107" s="51"/>
      <c r="M107" s="68"/>
    </row>
    <row r="108" ht="22" customHeight="1" spans="1:13">
      <c r="A108" s="35"/>
      <c r="B108" s="35"/>
      <c r="C108" s="34"/>
      <c r="D108" s="30" t="s">
        <v>418</v>
      </c>
      <c r="E108" s="36">
        <v>68.22</v>
      </c>
      <c r="F108" s="37"/>
      <c r="G108" s="37"/>
      <c r="H108" s="37"/>
      <c r="I108" s="37"/>
      <c r="J108" s="37"/>
      <c r="K108" s="37"/>
      <c r="L108" s="52"/>
      <c r="M108" s="68"/>
    </row>
    <row r="109" ht="22" customHeight="1" spans="1:13">
      <c r="A109" s="35"/>
      <c r="B109" s="35"/>
      <c r="C109" s="34"/>
      <c r="D109" s="30" t="s">
        <v>419</v>
      </c>
      <c r="E109" s="36">
        <v>29.04</v>
      </c>
      <c r="F109" s="37"/>
      <c r="G109" s="37"/>
      <c r="H109" s="37"/>
      <c r="I109" s="37"/>
      <c r="J109" s="37"/>
      <c r="K109" s="37"/>
      <c r="L109" s="52"/>
      <c r="M109" s="68"/>
    </row>
    <row r="110" ht="22" customHeight="1" spans="1:13">
      <c r="A110" s="35"/>
      <c r="B110" s="35"/>
      <c r="C110" s="34"/>
      <c r="D110" s="30" t="s">
        <v>420</v>
      </c>
      <c r="E110" s="36">
        <v>13.39</v>
      </c>
      <c r="F110" s="37"/>
      <c r="G110" s="37"/>
      <c r="H110" s="37"/>
      <c r="I110" s="37"/>
      <c r="J110" s="37"/>
      <c r="K110" s="37"/>
      <c r="L110" s="52"/>
      <c r="M110" s="68"/>
    </row>
    <row r="111" ht="22" customHeight="1" spans="1:13">
      <c r="A111" s="38"/>
      <c r="B111" s="38"/>
      <c r="C111" s="34"/>
      <c r="D111" s="39" t="s">
        <v>421</v>
      </c>
      <c r="E111" s="40">
        <v>28.15</v>
      </c>
      <c r="F111" s="41"/>
      <c r="G111" s="41"/>
      <c r="H111" s="41"/>
      <c r="I111" s="41"/>
      <c r="J111" s="41"/>
      <c r="K111" s="41"/>
      <c r="L111" s="53"/>
      <c r="M111" s="68"/>
    </row>
    <row r="112" ht="22" customHeight="1" spans="1:13">
      <c r="A112" s="38"/>
      <c r="B112" s="38"/>
      <c r="C112" s="34"/>
      <c r="D112" s="39" t="s">
        <v>422</v>
      </c>
      <c r="E112" s="40">
        <v>40.55</v>
      </c>
      <c r="F112" s="41"/>
      <c r="G112" s="41"/>
      <c r="H112" s="41"/>
      <c r="I112" s="41"/>
      <c r="J112" s="41"/>
      <c r="K112" s="41"/>
      <c r="L112" s="53"/>
      <c r="M112" s="68"/>
    </row>
    <row r="113" ht="22" customHeight="1" spans="1:13">
      <c r="A113" s="38"/>
      <c r="B113" s="38"/>
      <c r="C113" s="34"/>
      <c r="D113" s="39" t="s">
        <v>423</v>
      </c>
      <c r="E113" s="40">
        <v>24.68</v>
      </c>
      <c r="F113" s="41"/>
      <c r="G113" s="41"/>
      <c r="H113" s="41"/>
      <c r="I113" s="41"/>
      <c r="J113" s="41"/>
      <c r="K113" s="41"/>
      <c r="L113" s="53"/>
      <c r="M113" s="68"/>
    </row>
    <row r="114" ht="22" customHeight="1" spans="1:13">
      <c r="A114" s="38"/>
      <c r="B114" s="38"/>
      <c r="C114" s="34"/>
      <c r="D114" s="39" t="s">
        <v>424</v>
      </c>
      <c r="E114" s="40">
        <v>109.45</v>
      </c>
      <c r="F114" s="41"/>
      <c r="G114" s="41"/>
      <c r="H114" s="41"/>
      <c r="I114" s="41"/>
      <c r="J114" s="41"/>
      <c r="K114" s="41"/>
      <c r="L114" s="53"/>
      <c r="M114" s="68"/>
    </row>
    <row r="115" ht="22" customHeight="1" spans="1:13">
      <c r="A115" s="38"/>
      <c r="B115" s="38"/>
      <c r="C115" s="34"/>
      <c r="D115" s="39" t="s">
        <v>425</v>
      </c>
      <c r="E115" s="40">
        <v>39.4</v>
      </c>
      <c r="F115" s="41"/>
      <c r="G115" s="41"/>
      <c r="H115" s="41"/>
      <c r="I115" s="41"/>
      <c r="J115" s="41"/>
      <c r="K115" s="41"/>
      <c r="L115" s="53"/>
      <c r="M115" s="68"/>
    </row>
    <row r="116" ht="22" customHeight="1" spans="1:13">
      <c r="A116" s="42" t="s">
        <v>426</v>
      </c>
      <c r="B116" s="42"/>
      <c r="C116" s="42"/>
      <c r="D116" s="42"/>
      <c r="E116" s="42"/>
      <c r="F116" s="42"/>
      <c r="G116" s="42"/>
      <c r="H116" s="39"/>
      <c r="I116" s="42"/>
      <c r="J116" s="42"/>
      <c r="K116" s="42"/>
      <c r="L116" s="54"/>
      <c r="M116" s="68"/>
    </row>
    <row r="117" ht="22" customHeight="1" spans="1:13">
      <c r="A117" s="43" t="s">
        <v>427</v>
      </c>
      <c r="B117" s="43"/>
      <c r="C117" s="43"/>
      <c r="D117" s="43"/>
      <c r="E117" s="43"/>
      <c r="F117" s="43"/>
      <c r="G117" s="43"/>
      <c r="H117" s="4"/>
      <c r="I117" s="43"/>
      <c r="J117" s="43"/>
      <c r="K117" s="43"/>
      <c r="L117" s="55"/>
      <c r="M117" s="68"/>
    </row>
    <row r="118" ht="22" customHeight="1" spans="1:13">
      <c r="A118" s="44" t="s">
        <v>428</v>
      </c>
      <c r="B118" s="44"/>
      <c r="C118" s="45"/>
      <c r="D118" s="45"/>
      <c r="E118" s="45"/>
      <c r="F118" s="45"/>
      <c r="G118" s="45"/>
      <c r="H118" s="46"/>
      <c r="I118" s="45"/>
      <c r="J118" s="45"/>
      <c r="K118" s="45"/>
      <c r="L118" s="56"/>
      <c r="M118" s="68"/>
    </row>
    <row r="119" ht="22" customHeight="1" spans="1:13">
      <c r="A119" s="45"/>
      <c r="B119" s="45"/>
      <c r="C119" s="45"/>
      <c r="D119" s="45"/>
      <c r="E119" s="45"/>
      <c r="F119" s="45"/>
      <c r="G119" s="45"/>
      <c r="H119" s="46"/>
      <c r="I119" s="45"/>
      <c r="J119" s="45"/>
      <c r="K119" s="45"/>
      <c r="L119" s="56"/>
      <c r="M119" s="68"/>
    </row>
    <row r="120" ht="22" customHeight="1" spans="1:13">
      <c r="A120" s="62"/>
      <c r="B120" s="62"/>
      <c r="C120" s="62"/>
      <c r="D120" s="62"/>
      <c r="E120" s="62"/>
      <c r="F120" s="62"/>
      <c r="G120" s="62"/>
      <c r="I120" s="62"/>
      <c r="J120" s="62"/>
      <c r="K120" s="62"/>
      <c r="L120" s="71"/>
      <c r="M120" s="68"/>
    </row>
    <row r="121" ht="22" customHeight="1" spans="13:13">
      <c r="M121" s="68"/>
    </row>
    <row r="122" ht="22" customHeight="1" spans="13:13">
      <c r="M122" s="68"/>
    </row>
    <row r="123" ht="22" customHeight="1" spans="13:13">
      <c r="M123" s="68"/>
    </row>
    <row r="124" ht="22" customHeight="1" spans="13:13">
      <c r="M124" s="68"/>
    </row>
    <row r="125" ht="22" customHeight="1" spans="13:13">
      <c r="M125" s="68"/>
    </row>
    <row r="126" ht="22" customHeight="1" spans="13:13">
      <c r="M126" s="68"/>
    </row>
    <row r="127" ht="22" customHeight="1" spans="13:13">
      <c r="M127" s="68"/>
    </row>
    <row r="128" ht="22" customHeight="1" spans="13:13">
      <c r="M128" s="68"/>
    </row>
    <row r="129" ht="22" customHeight="1" spans="13:13">
      <c r="M129" s="68"/>
    </row>
    <row r="130" ht="22" customHeight="1" spans="13:22">
      <c r="M130" s="68"/>
      <c r="R130" s="78"/>
      <c r="S130" s="78"/>
      <c r="T130" s="79"/>
      <c r="U130" s="80"/>
      <c r="V130" s="79"/>
    </row>
    <row r="131" ht="22" customHeight="1" spans="13:13">
      <c r="M131" s="68"/>
    </row>
    <row r="132" ht="22" customHeight="1" spans="13:13">
      <c r="M132" s="68"/>
    </row>
    <row r="133" ht="22" customHeight="1" spans="13:13">
      <c r="M133" s="68"/>
    </row>
    <row r="134" ht="22" customHeight="1" spans="13:13">
      <c r="M134" s="68"/>
    </row>
    <row r="135" ht="22" customHeight="1" spans="13:13">
      <c r="M135" s="68"/>
    </row>
    <row r="136" ht="22" customHeight="1" spans="13:13">
      <c r="M136" s="68"/>
    </row>
    <row r="137" ht="22" customHeight="1" spans="13:13">
      <c r="M137" s="68"/>
    </row>
    <row r="138" ht="22" customHeight="1" spans="13:13">
      <c r="M138" s="68"/>
    </row>
    <row r="139" ht="22" customHeight="1" spans="13:13">
      <c r="M139" s="68"/>
    </row>
    <row r="140" ht="22" customHeight="1" spans="13:13">
      <c r="M140" s="68"/>
    </row>
    <row r="141" ht="22" customHeight="1" spans="13:13">
      <c r="M141" s="68"/>
    </row>
    <row r="142" ht="22" customHeight="1" spans="13:13">
      <c r="M142" s="68"/>
    </row>
    <row r="143" ht="22" customHeight="1" spans="13:13">
      <c r="M143" s="68"/>
    </row>
    <row r="144" ht="22" customHeight="1" spans="13:13">
      <c r="M144" s="68"/>
    </row>
    <row r="145" ht="22" customHeight="1" spans="13:13">
      <c r="M145" s="68"/>
    </row>
    <row r="146" ht="22" customHeight="1" spans="13:13">
      <c r="M146" s="68"/>
    </row>
    <row r="147" ht="22" customHeight="1" spans="13:13">
      <c r="M147" s="68"/>
    </row>
    <row r="148" ht="22" customHeight="1" spans="13:13">
      <c r="M148" s="68"/>
    </row>
    <row r="149" ht="22" customHeight="1" spans="13:13">
      <c r="M149" s="68"/>
    </row>
    <row r="150" ht="22" customHeight="1" spans="13:13">
      <c r="M150" s="68"/>
    </row>
    <row r="151" ht="22" customHeight="1" spans="13:13">
      <c r="M151" s="68"/>
    </row>
    <row r="152" ht="22" customHeight="1" spans="13:13">
      <c r="M152" s="68"/>
    </row>
    <row r="153" ht="22" customHeight="1" spans="13:13">
      <c r="M153" s="68"/>
    </row>
    <row r="154" ht="22" customHeight="1" spans="13:13">
      <c r="M154" s="68"/>
    </row>
    <row r="155" ht="22" customHeight="1" spans="13:13">
      <c r="M155" s="68"/>
    </row>
    <row r="156" ht="22" customHeight="1" spans="13:13">
      <c r="M156" s="68"/>
    </row>
    <row r="157" ht="22" customHeight="1" spans="13:13">
      <c r="M157" s="68"/>
    </row>
    <row r="158" ht="22" customHeight="1" spans="13:13">
      <c r="M158" s="68"/>
    </row>
    <row r="159" ht="22" customHeight="1" spans="13:13">
      <c r="M159" s="68"/>
    </row>
    <row r="160" ht="22" customHeight="1" spans="13:13">
      <c r="M160" s="68"/>
    </row>
    <row r="161" ht="22" customHeight="1" spans="13:13">
      <c r="M161" s="68"/>
    </row>
    <row r="162" ht="22" customHeight="1" spans="13:13">
      <c r="M162" s="68"/>
    </row>
    <row r="163" ht="22" customHeight="1" spans="13:13">
      <c r="M163" s="68"/>
    </row>
    <row r="164" ht="22" customHeight="1" spans="13:13">
      <c r="M164" s="68"/>
    </row>
    <row r="165" ht="22" customHeight="1" spans="13:13">
      <c r="M165" s="68"/>
    </row>
    <row r="166" ht="22" customHeight="1" spans="13:13">
      <c r="M166" s="68"/>
    </row>
    <row r="167" ht="22" customHeight="1" spans="13:13">
      <c r="M167" s="68"/>
    </row>
    <row r="168" ht="22" customHeight="1" spans="13:13">
      <c r="M168" s="68"/>
    </row>
    <row r="169" customFormat="1" ht="22" customHeight="1" spans="1:13">
      <c r="A169" s="63"/>
      <c r="B169" s="63"/>
      <c r="C169" s="59"/>
      <c r="D169" s="59"/>
      <c r="E169" s="59"/>
      <c r="F169" s="59"/>
      <c r="G169" s="59"/>
      <c r="H169" s="64"/>
      <c r="I169" s="59"/>
      <c r="J169" s="65"/>
      <c r="K169" s="59"/>
      <c r="L169" s="65"/>
      <c r="M169" s="68"/>
    </row>
    <row r="170" customFormat="1" ht="22" customHeight="1" spans="1:13">
      <c r="A170" s="63"/>
      <c r="B170" s="63"/>
      <c r="C170" s="59"/>
      <c r="D170" s="59"/>
      <c r="E170" s="59"/>
      <c r="F170" s="59"/>
      <c r="G170" s="59"/>
      <c r="H170" s="64"/>
      <c r="I170" s="59"/>
      <c r="J170" s="65"/>
      <c r="K170" s="59"/>
      <c r="L170" s="65"/>
      <c r="M170" s="68"/>
    </row>
    <row r="171" customFormat="1" ht="22" customHeight="1" spans="1:13">
      <c r="A171" s="63"/>
      <c r="B171" s="63"/>
      <c r="C171" s="59"/>
      <c r="D171" s="59"/>
      <c r="E171" s="59"/>
      <c r="F171" s="59"/>
      <c r="G171" s="59"/>
      <c r="H171" s="64"/>
      <c r="I171" s="59"/>
      <c r="J171" s="65"/>
      <c r="K171" s="59"/>
      <c r="L171" s="65"/>
      <c r="M171" s="68"/>
    </row>
    <row r="172" customFormat="1" ht="22" customHeight="1" spans="1:13">
      <c r="A172" s="63"/>
      <c r="B172" s="63"/>
      <c r="C172" s="59"/>
      <c r="D172" s="59"/>
      <c r="E172" s="59"/>
      <c r="F172" s="59"/>
      <c r="G172" s="59"/>
      <c r="H172" s="64"/>
      <c r="I172" s="59"/>
      <c r="J172" s="65"/>
      <c r="K172" s="59"/>
      <c r="L172" s="65"/>
      <c r="M172" s="72"/>
    </row>
    <row r="173" customFormat="1" ht="22" customHeight="1" spans="1:26">
      <c r="A173" s="63"/>
      <c r="B173" s="63"/>
      <c r="C173" s="59"/>
      <c r="D173" s="59"/>
      <c r="E173" s="59"/>
      <c r="F173" s="59"/>
      <c r="G173" s="59"/>
      <c r="H173" s="64"/>
      <c r="I173" s="59"/>
      <c r="J173" s="65"/>
      <c r="K173" s="59"/>
      <c r="L173" s="65"/>
      <c r="M173" s="73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</row>
    <row r="174" customFormat="1" ht="22" customHeight="1" spans="1:26">
      <c r="A174" s="63"/>
      <c r="B174" s="63"/>
      <c r="C174" s="59"/>
      <c r="D174" s="59"/>
      <c r="E174" s="59"/>
      <c r="F174" s="59"/>
      <c r="G174" s="59"/>
      <c r="H174" s="64"/>
      <c r="I174" s="59"/>
      <c r="J174" s="65"/>
      <c r="K174" s="59"/>
      <c r="L174" s="65"/>
      <c r="N174" s="75"/>
      <c r="O174" s="76"/>
      <c r="P174" s="76"/>
      <c r="Q174" s="76"/>
      <c r="R174" s="76"/>
      <c r="S174" s="76"/>
      <c r="T174" s="76"/>
      <c r="U174" s="76"/>
      <c r="V174" s="76"/>
      <c r="W174" s="76"/>
      <c r="X174" s="76"/>
      <c r="Y174" s="76"/>
      <c r="Z174" s="76"/>
    </row>
    <row r="175" customFormat="1" ht="26" customHeight="1" spans="1:26">
      <c r="A175" s="63"/>
      <c r="B175" s="63"/>
      <c r="C175" s="59"/>
      <c r="D175" s="59"/>
      <c r="E175" s="59"/>
      <c r="F175" s="59"/>
      <c r="G175" s="59"/>
      <c r="H175" s="64"/>
      <c r="I175" s="59"/>
      <c r="J175" s="65"/>
      <c r="K175" s="59"/>
      <c r="L175" s="65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</row>
    <row r="176" s="62" customFormat="1" ht="25" customHeight="1" spans="1:12">
      <c r="A176" s="63"/>
      <c r="B176" s="63"/>
      <c r="C176" s="59"/>
      <c r="D176" s="59"/>
      <c r="E176" s="59"/>
      <c r="F176" s="59"/>
      <c r="G176" s="59"/>
      <c r="H176" s="64"/>
      <c r="I176" s="59"/>
      <c r="J176" s="65"/>
      <c r="K176" s="59"/>
      <c r="L176" s="65"/>
    </row>
  </sheetData>
  <mergeCells count="29">
    <mergeCell ref="A1:L1"/>
    <mergeCell ref="E106:L106"/>
    <mergeCell ref="E107:L107"/>
    <mergeCell ref="E108:L108"/>
    <mergeCell ref="E109:L109"/>
    <mergeCell ref="E110:L110"/>
    <mergeCell ref="E111:L111"/>
    <mergeCell ref="E112:L112"/>
    <mergeCell ref="E113:L113"/>
    <mergeCell ref="E114:L114"/>
    <mergeCell ref="E115:L115"/>
    <mergeCell ref="A116:L116"/>
    <mergeCell ref="A117:L117"/>
    <mergeCell ref="N174:Z174"/>
    <mergeCell ref="N175:Z175"/>
    <mergeCell ref="A2:A4"/>
    <mergeCell ref="A106:A107"/>
    <mergeCell ref="B2:B4"/>
    <mergeCell ref="C2:C4"/>
    <mergeCell ref="C106:C115"/>
    <mergeCell ref="D2:D4"/>
    <mergeCell ref="E2:E4"/>
    <mergeCell ref="F2:F4"/>
    <mergeCell ref="G2:G4"/>
    <mergeCell ref="H2:H4"/>
    <mergeCell ref="I2:I4"/>
    <mergeCell ref="J2:J4"/>
    <mergeCell ref="K2:L3"/>
    <mergeCell ref="A118:L119"/>
  </mergeCells>
  <dataValidations count="1">
    <dataValidation allowBlank="1" showInputMessage="1" showErrorMessage="1" error="请输入有效的日期格式&#10;例如：2010-12-12" sqref="G5"/>
  </dataValidations>
  <pageMargins left="0.75" right="0.75" top="1" bottom="1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7"/>
  <sheetViews>
    <sheetView topLeftCell="A101" workbookViewId="0">
      <selection activeCell="A114" sqref="A114:L114"/>
    </sheetView>
  </sheetViews>
  <sheetFormatPr defaultColWidth="9" defaultRowHeight="13.5"/>
  <cols>
    <col min="4" max="4" width="23.25" customWidth="1"/>
    <col min="6" max="6" width="20.625" customWidth="1"/>
    <col min="7" max="7" width="16.625" customWidth="1"/>
    <col min="10" max="10" width="14.625" customWidth="1"/>
    <col min="11" max="11" width="12.25" customWidth="1"/>
    <col min="12" max="12" width="12.375" customWidth="1"/>
  </cols>
  <sheetData>
    <row r="1" ht="27" spans="1:12">
      <c r="A1" s="1" t="s">
        <v>429</v>
      </c>
      <c r="B1" s="1"/>
      <c r="C1" s="1"/>
      <c r="D1" s="1"/>
      <c r="E1" s="1"/>
      <c r="F1" s="1"/>
      <c r="G1" s="1"/>
      <c r="H1" s="2"/>
      <c r="I1" s="1"/>
      <c r="J1" s="15"/>
      <c r="K1" s="1"/>
      <c r="L1" s="15"/>
    </row>
    <row r="2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16" t="s">
        <v>9</v>
      </c>
      <c r="J2" s="17" t="s">
        <v>10</v>
      </c>
      <c r="K2" s="18" t="s">
        <v>11</v>
      </c>
      <c r="L2" s="18"/>
    </row>
    <row r="3" spans="1:12">
      <c r="A3" s="5"/>
      <c r="B3" s="5"/>
      <c r="C3" s="5"/>
      <c r="D3" s="5"/>
      <c r="E3" s="5"/>
      <c r="F3" s="5"/>
      <c r="G3" s="5"/>
      <c r="H3" s="4"/>
      <c r="I3" s="19"/>
      <c r="J3" s="20"/>
      <c r="K3" s="18"/>
      <c r="L3" s="18"/>
    </row>
    <row r="4" ht="18.75" spans="1:12">
      <c r="A4" s="6"/>
      <c r="B4" s="6"/>
      <c r="C4" s="6"/>
      <c r="D4" s="6"/>
      <c r="E4" s="6"/>
      <c r="F4" s="6"/>
      <c r="G4" s="6"/>
      <c r="H4" s="4"/>
      <c r="I4" s="21"/>
      <c r="J4" s="22"/>
      <c r="K4" s="18" t="s">
        <v>12</v>
      </c>
      <c r="L4" s="23" t="s">
        <v>13</v>
      </c>
    </row>
    <row r="5" spans="1:12">
      <c r="A5" s="7">
        <v>1</v>
      </c>
      <c r="B5" s="8">
        <v>101</v>
      </c>
      <c r="C5" s="9" t="s">
        <v>14</v>
      </c>
      <c r="D5" s="10" t="s">
        <v>15</v>
      </c>
      <c r="E5" s="8" t="s">
        <v>16</v>
      </c>
      <c r="F5" s="8" t="s">
        <v>17</v>
      </c>
      <c r="G5" s="9" t="s">
        <v>18</v>
      </c>
      <c r="H5" s="11">
        <v>27.13</v>
      </c>
      <c r="I5" s="24">
        <v>30</v>
      </c>
      <c r="J5" s="7">
        <f t="shared" ref="J5:J68" si="0">L5+K5</f>
        <v>1473.9</v>
      </c>
      <c r="K5" s="25" t="s">
        <v>19</v>
      </c>
      <c r="L5" s="50">
        <f t="shared" ref="L5:L68" si="1">H5*I5*1.77</f>
        <v>1440.6</v>
      </c>
    </row>
    <row r="6" spans="1:12">
      <c r="A6" s="12">
        <v>2</v>
      </c>
      <c r="B6" s="8">
        <v>102</v>
      </c>
      <c r="C6" s="8" t="s">
        <v>20</v>
      </c>
      <c r="D6" s="13" t="s">
        <v>21</v>
      </c>
      <c r="E6" s="8" t="s">
        <v>22</v>
      </c>
      <c r="F6" s="8" t="s">
        <v>23</v>
      </c>
      <c r="G6" s="8" t="s">
        <v>24</v>
      </c>
      <c r="H6" s="14">
        <v>24.14</v>
      </c>
      <c r="I6" s="24">
        <v>30</v>
      </c>
      <c r="J6" s="7">
        <f t="shared" si="0"/>
        <v>1315.13</v>
      </c>
      <c r="K6" s="25" t="s">
        <v>19</v>
      </c>
      <c r="L6" s="50">
        <f t="shared" si="1"/>
        <v>1281.83</v>
      </c>
    </row>
    <row r="7" spans="1:12">
      <c r="A7" s="7">
        <v>3</v>
      </c>
      <c r="B7" s="8">
        <v>103</v>
      </c>
      <c r="C7" s="8" t="s">
        <v>25</v>
      </c>
      <c r="D7" s="13" t="s">
        <v>26</v>
      </c>
      <c r="E7" s="8" t="s">
        <v>16</v>
      </c>
      <c r="F7" s="8" t="s">
        <v>27</v>
      </c>
      <c r="G7" s="8" t="s">
        <v>28</v>
      </c>
      <c r="H7" s="11">
        <v>27.13</v>
      </c>
      <c r="I7" s="24">
        <v>30</v>
      </c>
      <c r="J7" s="7">
        <f t="shared" si="0"/>
        <v>1473.9</v>
      </c>
      <c r="K7" s="25" t="s">
        <v>19</v>
      </c>
      <c r="L7" s="50">
        <f t="shared" si="1"/>
        <v>1440.6</v>
      </c>
    </row>
    <row r="8" spans="1:12">
      <c r="A8" s="12">
        <v>4</v>
      </c>
      <c r="B8" s="8">
        <v>105</v>
      </c>
      <c r="C8" s="8" t="s">
        <v>29</v>
      </c>
      <c r="D8" s="13" t="s">
        <v>30</v>
      </c>
      <c r="E8" s="8" t="s">
        <v>22</v>
      </c>
      <c r="F8" s="8" t="s">
        <v>31</v>
      </c>
      <c r="G8" s="8" t="s">
        <v>32</v>
      </c>
      <c r="H8" s="11">
        <v>42.12</v>
      </c>
      <c r="I8" s="24">
        <v>30</v>
      </c>
      <c r="J8" s="7">
        <f t="shared" si="0"/>
        <v>2269.87</v>
      </c>
      <c r="K8" s="25" t="s">
        <v>19</v>
      </c>
      <c r="L8" s="50">
        <f t="shared" si="1"/>
        <v>2236.57</v>
      </c>
    </row>
    <row r="9" spans="1:12">
      <c r="A9" s="7">
        <v>5</v>
      </c>
      <c r="B9" s="8">
        <v>106</v>
      </c>
      <c r="C9" s="8" t="s">
        <v>33</v>
      </c>
      <c r="D9" s="13" t="s">
        <v>34</v>
      </c>
      <c r="E9" s="8" t="s">
        <v>16</v>
      </c>
      <c r="F9" s="8" t="s">
        <v>35</v>
      </c>
      <c r="G9" s="8" t="s">
        <v>28</v>
      </c>
      <c r="H9" s="11">
        <v>29.04</v>
      </c>
      <c r="I9" s="24">
        <v>30</v>
      </c>
      <c r="J9" s="7">
        <f t="shared" si="0"/>
        <v>1575.32</v>
      </c>
      <c r="K9" s="25" t="s">
        <v>19</v>
      </c>
      <c r="L9" s="50">
        <f t="shared" si="1"/>
        <v>1542.02</v>
      </c>
    </row>
    <row r="10" spans="1:12">
      <c r="A10" s="12">
        <v>6</v>
      </c>
      <c r="B10" s="8">
        <v>107</v>
      </c>
      <c r="C10" s="8" t="s">
        <v>36</v>
      </c>
      <c r="D10" s="13" t="s">
        <v>37</v>
      </c>
      <c r="E10" s="8" t="s">
        <v>16</v>
      </c>
      <c r="F10" s="8" t="s">
        <v>38</v>
      </c>
      <c r="G10" s="8" t="s">
        <v>32</v>
      </c>
      <c r="H10" s="11">
        <v>16.91</v>
      </c>
      <c r="I10" s="24">
        <v>30</v>
      </c>
      <c r="J10" s="7">
        <f t="shared" si="0"/>
        <v>931.22</v>
      </c>
      <c r="K10" s="25" t="s">
        <v>19</v>
      </c>
      <c r="L10" s="50">
        <f t="shared" si="1"/>
        <v>897.92</v>
      </c>
    </row>
    <row r="11" spans="1:12">
      <c r="A11" s="7">
        <v>7</v>
      </c>
      <c r="B11" s="8">
        <v>108</v>
      </c>
      <c r="C11" s="8" t="s">
        <v>39</v>
      </c>
      <c r="D11" s="13" t="s">
        <v>40</v>
      </c>
      <c r="E11" s="8" t="s">
        <v>22</v>
      </c>
      <c r="F11" s="8" t="s">
        <v>41</v>
      </c>
      <c r="G11" s="8" t="s">
        <v>32</v>
      </c>
      <c r="H11" s="11">
        <v>20.86</v>
      </c>
      <c r="I11" s="24">
        <v>30</v>
      </c>
      <c r="J11" s="7">
        <f t="shared" si="0"/>
        <v>1140.97</v>
      </c>
      <c r="K11" s="25" t="s">
        <v>19</v>
      </c>
      <c r="L11" s="50">
        <f t="shared" si="1"/>
        <v>1107.67</v>
      </c>
    </row>
    <row r="12" spans="1:12">
      <c r="A12" s="12">
        <v>8</v>
      </c>
      <c r="B12" s="8">
        <v>109</v>
      </c>
      <c r="C12" s="8" t="s">
        <v>42</v>
      </c>
      <c r="D12" s="13" t="s">
        <v>43</v>
      </c>
      <c r="E12" s="8" t="s">
        <v>22</v>
      </c>
      <c r="F12" s="8" t="s">
        <v>44</v>
      </c>
      <c r="G12" s="8" t="s">
        <v>32</v>
      </c>
      <c r="H12" s="11">
        <v>24.68</v>
      </c>
      <c r="I12" s="24">
        <v>30</v>
      </c>
      <c r="J12" s="7">
        <f t="shared" si="0"/>
        <v>1343.81</v>
      </c>
      <c r="K12" s="25" t="s">
        <v>19</v>
      </c>
      <c r="L12" s="50">
        <f t="shared" si="1"/>
        <v>1310.51</v>
      </c>
    </row>
    <row r="13" spans="1:12">
      <c r="A13" s="7">
        <v>9</v>
      </c>
      <c r="B13" s="8">
        <v>110</v>
      </c>
      <c r="C13" s="8" t="s">
        <v>45</v>
      </c>
      <c r="D13" s="13" t="s">
        <v>46</v>
      </c>
      <c r="E13" s="8" t="s">
        <v>16</v>
      </c>
      <c r="F13" s="8" t="s">
        <v>47</v>
      </c>
      <c r="G13" s="8" t="s">
        <v>32</v>
      </c>
      <c r="H13" s="11">
        <v>42.12</v>
      </c>
      <c r="I13" s="24">
        <v>30</v>
      </c>
      <c r="J13" s="7">
        <f t="shared" si="0"/>
        <v>2269.87</v>
      </c>
      <c r="K13" s="25" t="s">
        <v>19</v>
      </c>
      <c r="L13" s="50">
        <f t="shared" si="1"/>
        <v>2236.57</v>
      </c>
    </row>
    <row r="14" spans="1:12">
      <c r="A14" s="12">
        <v>10</v>
      </c>
      <c r="B14" s="8">
        <v>113</v>
      </c>
      <c r="C14" s="8" t="s">
        <v>48</v>
      </c>
      <c r="D14" s="13" t="s">
        <v>49</v>
      </c>
      <c r="E14" s="8" t="s">
        <v>22</v>
      </c>
      <c r="F14" s="8" t="s">
        <v>50</v>
      </c>
      <c r="G14" s="8" t="s">
        <v>32</v>
      </c>
      <c r="H14" s="11">
        <v>23.89</v>
      </c>
      <c r="I14" s="24">
        <v>30</v>
      </c>
      <c r="J14" s="7">
        <f t="shared" si="0"/>
        <v>1301.86</v>
      </c>
      <c r="K14" s="25" t="s">
        <v>19</v>
      </c>
      <c r="L14" s="50">
        <f t="shared" si="1"/>
        <v>1268.56</v>
      </c>
    </row>
    <row r="15" spans="1:12">
      <c r="A15" s="7">
        <v>11</v>
      </c>
      <c r="B15" s="8">
        <v>115</v>
      </c>
      <c r="C15" s="8" t="s">
        <v>51</v>
      </c>
      <c r="D15" s="13" t="s">
        <v>52</v>
      </c>
      <c r="E15" s="8" t="s">
        <v>22</v>
      </c>
      <c r="F15" s="8" t="s">
        <v>53</v>
      </c>
      <c r="G15" s="8" t="s">
        <v>32</v>
      </c>
      <c r="H15" s="11">
        <v>35.38</v>
      </c>
      <c r="I15" s="24">
        <v>30</v>
      </c>
      <c r="J15" s="7">
        <f t="shared" si="0"/>
        <v>1911.98</v>
      </c>
      <c r="K15" s="25" t="s">
        <v>19</v>
      </c>
      <c r="L15" s="50">
        <f t="shared" si="1"/>
        <v>1878.68</v>
      </c>
    </row>
    <row r="16" spans="1:12">
      <c r="A16" s="12">
        <v>12</v>
      </c>
      <c r="B16" s="8">
        <v>116</v>
      </c>
      <c r="C16" s="8" t="s">
        <v>54</v>
      </c>
      <c r="D16" s="13" t="s">
        <v>55</v>
      </c>
      <c r="E16" s="8" t="s">
        <v>16</v>
      </c>
      <c r="F16" s="8" t="s">
        <v>56</v>
      </c>
      <c r="G16" s="8" t="s">
        <v>32</v>
      </c>
      <c r="H16" s="11">
        <v>24.16</v>
      </c>
      <c r="I16" s="24">
        <v>30</v>
      </c>
      <c r="J16" s="7">
        <f t="shared" si="0"/>
        <v>1316.2</v>
      </c>
      <c r="K16" s="25" t="s">
        <v>19</v>
      </c>
      <c r="L16" s="50">
        <f t="shared" si="1"/>
        <v>1282.9</v>
      </c>
    </row>
    <row r="17" spans="1:12">
      <c r="A17" s="7">
        <v>13</v>
      </c>
      <c r="B17" s="8">
        <v>117</v>
      </c>
      <c r="C17" s="8" t="s">
        <v>57</v>
      </c>
      <c r="D17" s="13" t="s">
        <v>58</v>
      </c>
      <c r="E17" s="8" t="s">
        <v>22</v>
      </c>
      <c r="F17" s="8" t="s">
        <v>59</v>
      </c>
      <c r="G17" s="8" t="s">
        <v>32</v>
      </c>
      <c r="H17" s="11">
        <v>24.16</v>
      </c>
      <c r="I17" s="24">
        <v>30</v>
      </c>
      <c r="J17" s="7">
        <f t="shared" si="0"/>
        <v>1316.2</v>
      </c>
      <c r="K17" s="25" t="s">
        <v>19</v>
      </c>
      <c r="L17" s="50">
        <f t="shared" si="1"/>
        <v>1282.9</v>
      </c>
    </row>
    <row r="18" spans="1:12">
      <c r="A18" s="12">
        <v>14</v>
      </c>
      <c r="B18" s="8">
        <v>201</v>
      </c>
      <c r="C18" s="8" t="s">
        <v>60</v>
      </c>
      <c r="D18" s="13" t="s">
        <v>61</v>
      </c>
      <c r="E18" s="8" t="s">
        <v>16</v>
      </c>
      <c r="F18" s="8" t="s">
        <v>62</v>
      </c>
      <c r="G18" s="8" t="s">
        <v>63</v>
      </c>
      <c r="H18" s="11">
        <v>26.77</v>
      </c>
      <c r="I18" s="24">
        <v>30</v>
      </c>
      <c r="J18" s="7">
        <f t="shared" si="0"/>
        <v>1454.79</v>
      </c>
      <c r="K18" s="25" t="s">
        <v>19</v>
      </c>
      <c r="L18" s="50">
        <f t="shared" si="1"/>
        <v>1421.49</v>
      </c>
    </row>
    <row r="19" spans="1:12">
      <c r="A19" s="7">
        <v>15</v>
      </c>
      <c r="B19" s="8">
        <v>202</v>
      </c>
      <c r="C19" s="8" t="s">
        <v>64</v>
      </c>
      <c r="D19" s="13" t="s">
        <v>65</v>
      </c>
      <c r="E19" s="8" t="s">
        <v>22</v>
      </c>
      <c r="F19" s="8" t="s">
        <v>66</v>
      </c>
      <c r="G19" s="8" t="s">
        <v>67</v>
      </c>
      <c r="H19" s="11">
        <v>26.77</v>
      </c>
      <c r="I19" s="24">
        <v>30</v>
      </c>
      <c r="J19" s="7">
        <f t="shared" si="0"/>
        <v>1454.79</v>
      </c>
      <c r="K19" s="25" t="s">
        <v>19</v>
      </c>
      <c r="L19" s="50">
        <f t="shared" si="1"/>
        <v>1421.49</v>
      </c>
    </row>
    <row r="20" spans="1:12">
      <c r="A20" s="12">
        <v>16</v>
      </c>
      <c r="B20" s="8">
        <v>203</v>
      </c>
      <c r="C20" s="8" t="s">
        <v>68</v>
      </c>
      <c r="D20" s="13" t="s">
        <v>69</v>
      </c>
      <c r="E20" s="8" t="s">
        <v>22</v>
      </c>
      <c r="F20" s="8" t="s">
        <v>70</v>
      </c>
      <c r="G20" s="8" t="s">
        <v>71</v>
      </c>
      <c r="H20" s="11">
        <v>22.81</v>
      </c>
      <c r="I20" s="24">
        <v>30</v>
      </c>
      <c r="J20" s="7">
        <f t="shared" si="0"/>
        <v>1244.51</v>
      </c>
      <c r="K20" s="25" t="s">
        <v>19</v>
      </c>
      <c r="L20" s="50">
        <f t="shared" si="1"/>
        <v>1211.21</v>
      </c>
    </row>
    <row r="21" spans="1:12">
      <c r="A21" s="7">
        <v>17</v>
      </c>
      <c r="B21" s="8" t="s">
        <v>72</v>
      </c>
      <c r="C21" s="8" t="s">
        <v>73</v>
      </c>
      <c r="D21" s="13" t="s">
        <v>74</v>
      </c>
      <c r="E21" s="8" t="s">
        <v>22</v>
      </c>
      <c r="F21" s="8" t="s">
        <v>75</v>
      </c>
      <c r="G21" s="8" t="s">
        <v>76</v>
      </c>
      <c r="H21" s="11">
        <v>45.62</v>
      </c>
      <c r="I21" s="24">
        <v>30</v>
      </c>
      <c r="J21" s="7">
        <f t="shared" si="0"/>
        <v>2455.72</v>
      </c>
      <c r="K21" s="25" t="s">
        <v>19</v>
      </c>
      <c r="L21" s="50">
        <f t="shared" si="1"/>
        <v>2422.42</v>
      </c>
    </row>
    <row r="22" spans="1:12">
      <c r="A22" s="12">
        <v>18</v>
      </c>
      <c r="B22" s="8" t="s">
        <v>77</v>
      </c>
      <c r="C22" s="8" t="s">
        <v>78</v>
      </c>
      <c r="D22" s="13" t="s">
        <v>79</v>
      </c>
      <c r="E22" s="8" t="s">
        <v>22</v>
      </c>
      <c r="F22" s="8" t="s">
        <v>80</v>
      </c>
      <c r="G22" s="8" t="s">
        <v>81</v>
      </c>
      <c r="H22" s="11">
        <v>22.81</v>
      </c>
      <c r="I22" s="24">
        <v>30</v>
      </c>
      <c r="J22" s="7">
        <f t="shared" si="0"/>
        <v>1244.51</v>
      </c>
      <c r="K22" s="25" t="s">
        <v>19</v>
      </c>
      <c r="L22" s="50">
        <f t="shared" si="1"/>
        <v>1211.21</v>
      </c>
    </row>
    <row r="23" spans="1:12">
      <c r="A23" s="7">
        <v>19</v>
      </c>
      <c r="B23" s="8">
        <v>207</v>
      </c>
      <c r="C23" s="8" t="s">
        <v>82</v>
      </c>
      <c r="D23" s="13" t="s">
        <v>83</v>
      </c>
      <c r="E23" s="8" t="s">
        <v>22</v>
      </c>
      <c r="F23" s="8" t="s">
        <v>84</v>
      </c>
      <c r="G23" s="8" t="s">
        <v>85</v>
      </c>
      <c r="H23" s="11">
        <v>22.59</v>
      </c>
      <c r="I23" s="24">
        <v>30</v>
      </c>
      <c r="J23" s="7">
        <f t="shared" si="0"/>
        <v>1232.83</v>
      </c>
      <c r="K23" s="25" t="s">
        <v>19</v>
      </c>
      <c r="L23" s="50">
        <f t="shared" si="1"/>
        <v>1199.53</v>
      </c>
    </row>
    <row r="24" spans="1:12">
      <c r="A24" s="12">
        <v>20</v>
      </c>
      <c r="B24" s="8" t="s">
        <v>86</v>
      </c>
      <c r="C24" s="8" t="s">
        <v>87</v>
      </c>
      <c r="D24" s="13" t="s">
        <v>88</v>
      </c>
      <c r="E24" s="8" t="s">
        <v>22</v>
      </c>
      <c r="F24" s="8" t="s">
        <v>89</v>
      </c>
      <c r="G24" s="8" t="s">
        <v>90</v>
      </c>
      <c r="H24" s="11">
        <v>27.13</v>
      </c>
      <c r="I24" s="24">
        <v>30</v>
      </c>
      <c r="J24" s="7">
        <f t="shared" si="0"/>
        <v>1473.9</v>
      </c>
      <c r="K24" s="25" t="s">
        <v>19</v>
      </c>
      <c r="L24" s="50">
        <f t="shared" si="1"/>
        <v>1440.6</v>
      </c>
    </row>
    <row r="25" spans="1:12">
      <c r="A25" s="7">
        <v>21</v>
      </c>
      <c r="B25" s="8">
        <v>210</v>
      </c>
      <c r="C25" s="8" t="s">
        <v>91</v>
      </c>
      <c r="D25" s="13" t="s">
        <v>92</v>
      </c>
      <c r="E25" s="8" t="s">
        <v>22</v>
      </c>
      <c r="F25" s="8" t="s">
        <v>93</v>
      </c>
      <c r="G25" s="8" t="s">
        <v>94</v>
      </c>
      <c r="H25" s="11">
        <v>24.68</v>
      </c>
      <c r="I25" s="24">
        <v>30</v>
      </c>
      <c r="J25" s="7">
        <f t="shared" si="0"/>
        <v>1343.81</v>
      </c>
      <c r="K25" s="25" t="s">
        <v>19</v>
      </c>
      <c r="L25" s="50">
        <f t="shared" si="1"/>
        <v>1310.51</v>
      </c>
    </row>
    <row r="26" spans="1:12">
      <c r="A26" s="12">
        <v>22</v>
      </c>
      <c r="B26" s="8">
        <v>211</v>
      </c>
      <c r="C26" s="8" t="s">
        <v>95</v>
      </c>
      <c r="D26" s="13" t="s">
        <v>96</v>
      </c>
      <c r="E26" s="8" t="s">
        <v>16</v>
      </c>
      <c r="F26" s="8" t="s">
        <v>97</v>
      </c>
      <c r="G26" s="8" t="s">
        <v>98</v>
      </c>
      <c r="H26" s="11">
        <v>31.92</v>
      </c>
      <c r="I26" s="24">
        <v>30</v>
      </c>
      <c r="J26" s="7">
        <f t="shared" si="0"/>
        <v>1728.25</v>
      </c>
      <c r="K26" s="25" t="s">
        <v>19</v>
      </c>
      <c r="L26" s="50">
        <f t="shared" si="1"/>
        <v>1694.95</v>
      </c>
    </row>
    <row r="27" spans="1:12">
      <c r="A27" s="7">
        <v>23</v>
      </c>
      <c r="B27" s="8" t="s">
        <v>99</v>
      </c>
      <c r="C27" s="8" t="s">
        <v>100</v>
      </c>
      <c r="D27" s="13" t="s">
        <v>101</v>
      </c>
      <c r="E27" s="8" t="s">
        <v>22</v>
      </c>
      <c r="F27" s="8" t="s">
        <v>102</v>
      </c>
      <c r="G27" s="8" t="s">
        <v>103</v>
      </c>
      <c r="H27" s="11">
        <v>27.47</v>
      </c>
      <c r="I27" s="24">
        <v>30</v>
      </c>
      <c r="J27" s="7">
        <f t="shared" si="0"/>
        <v>1491.96</v>
      </c>
      <c r="K27" s="25" t="s">
        <v>19</v>
      </c>
      <c r="L27" s="50">
        <f t="shared" si="1"/>
        <v>1458.66</v>
      </c>
    </row>
    <row r="28" spans="1:12">
      <c r="A28" s="12">
        <v>24</v>
      </c>
      <c r="B28" s="8">
        <v>213</v>
      </c>
      <c r="C28" s="8" t="s">
        <v>104</v>
      </c>
      <c r="D28" s="13" t="s">
        <v>105</v>
      </c>
      <c r="E28" s="8" t="s">
        <v>22</v>
      </c>
      <c r="F28" s="8" t="s">
        <v>106</v>
      </c>
      <c r="G28" s="8" t="s">
        <v>107</v>
      </c>
      <c r="H28" s="11">
        <v>29.04</v>
      </c>
      <c r="I28" s="24">
        <v>30</v>
      </c>
      <c r="J28" s="7">
        <f t="shared" si="0"/>
        <v>1575.32</v>
      </c>
      <c r="K28" s="25" t="s">
        <v>19</v>
      </c>
      <c r="L28" s="50">
        <f t="shared" si="1"/>
        <v>1542.02</v>
      </c>
    </row>
    <row r="29" spans="1:12">
      <c r="A29" s="7">
        <v>25</v>
      </c>
      <c r="B29" s="8">
        <v>214</v>
      </c>
      <c r="C29" s="8" t="s">
        <v>108</v>
      </c>
      <c r="D29" s="13" t="s">
        <v>109</v>
      </c>
      <c r="E29" s="8" t="s">
        <v>22</v>
      </c>
      <c r="F29" s="8" t="s">
        <v>110</v>
      </c>
      <c r="G29" s="8" t="s">
        <v>111</v>
      </c>
      <c r="H29" s="11">
        <v>24.68</v>
      </c>
      <c r="I29" s="24">
        <v>30</v>
      </c>
      <c r="J29" s="7">
        <f t="shared" si="0"/>
        <v>1343.81</v>
      </c>
      <c r="K29" s="25" t="s">
        <v>19</v>
      </c>
      <c r="L29" s="50">
        <f t="shared" si="1"/>
        <v>1310.51</v>
      </c>
    </row>
    <row r="30" spans="1:12">
      <c r="A30" s="12">
        <v>26</v>
      </c>
      <c r="B30" s="8">
        <v>215</v>
      </c>
      <c r="C30" s="8" t="s">
        <v>112</v>
      </c>
      <c r="D30" s="13" t="s">
        <v>113</v>
      </c>
      <c r="E30" s="8" t="s">
        <v>22</v>
      </c>
      <c r="F30" s="8" t="s">
        <v>114</v>
      </c>
      <c r="G30" s="8" t="s">
        <v>115</v>
      </c>
      <c r="H30" s="11">
        <v>32.33</v>
      </c>
      <c r="I30" s="24">
        <v>30</v>
      </c>
      <c r="J30" s="7">
        <f t="shared" si="0"/>
        <v>1750.02</v>
      </c>
      <c r="K30" s="25" t="s">
        <v>19</v>
      </c>
      <c r="L30" s="50">
        <f t="shared" si="1"/>
        <v>1716.72</v>
      </c>
    </row>
    <row r="31" spans="1:12">
      <c r="A31" s="7">
        <v>27</v>
      </c>
      <c r="B31" s="8">
        <v>216</v>
      </c>
      <c r="C31" s="8" t="s">
        <v>116</v>
      </c>
      <c r="D31" s="13" t="s">
        <v>117</v>
      </c>
      <c r="E31" s="8" t="s">
        <v>16</v>
      </c>
      <c r="F31" s="8" t="s">
        <v>118</v>
      </c>
      <c r="G31" s="8" t="s">
        <v>119</v>
      </c>
      <c r="H31" s="11">
        <v>27.13</v>
      </c>
      <c r="I31" s="24">
        <v>30</v>
      </c>
      <c r="J31" s="7">
        <f t="shared" si="0"/>
        <v>1473.9</v>
      </c>
      <c r="K31" s="25" t="s">
        <v>19</v>
      </c>
      <c r="L31" s="50">
        <f t="shared" si="1"/>
        <v>1440.6</v>
      </c>
    </row>
    <row r="32" spans="1:12">
      <c r="A32" s="12">
        <v>28</v>
      </c>
      <c r="B32" s="8">
        <v>217</v>
      </c>
      <c r="C32" s="8" t="s">
        <v>120</v>
      </c>
      <c r="D32" s="13" t="s">
        <v>121</v>
      </c>
      <c r="E32" s="8" t="s">
        <v>22</v>
      </c>
      <c r="F32" s="8" t="s">
        <v>122</v>
      </c>
      <c r="G32" s="8" t="s">
        <v>123</v>
      </c>
      <c r="H32" s="11">
        <v>29.04</v>
      </c>
      <c r="I32" s="24">
        <v>30</v>
      </c>
      <c r="J32" s="7">
        <f t="shared" si="0"/>
        <v>1575.32</v>
      </c>
      <c r="K32" s="25" t="s">
        <v>19</v>
      </c>
      <c r="L32" s="50">
        <f t="shared" si="1"/>
        <v>1542.02</v>
      </c>
    </row>
    <row r="33" spans="1:12">
      <c r="A33" s="7">
        <v>29</v>
      </c>
      <c r="B33" s="8" t="s">
        <v>124</v>
      </c>
      <c r="C33" s="8" t="s">
        <v>125</v>
      </c>
      <c r="D33" s="13" t="s">
        <v>126</v>
      </c>
      <c r="E33" s="8" t="s">
        <v>22</v>
      </c>
      <c r="F33" s="8" t="s">
        <v>127</v>
      </c>
      <c r="G33" s="8" t="s">
        <v>128</v>
      </c>
      <c r="H33" s="11">
        <v>22.81</v>
      </c>
      <c r="I33" s="24">
        <v>30</v>
      </c>
      <c r="J33" s="7">
        <f t="shared" si="0"/>
        <v>1244.51</v>
      </c>
      <c r="K33" s="25" t="s">
        <v>19</v>
      </c>
      <c r="L33" s="50">
        <f t="shared" si="1"/>
        <v>1211.21</v>
      </c>
    </row>
    <row r="34" spans="1:12">
      <c r="A34" s="12">
        <v>30</v>
      </c>
      <c r="B34" s="8">
        <v>220</v>
      </c>
      <c r="C34" s="8" t="s">
        <v>129</v>
      </c>
      <c r="D34" s="13" t="s">
        <v>130</v>
      </c>
      <c r="E34" s="8" t="s">
        <v>16</v>
      </c>
      <c r="F34" s="8" t="s">
        <v>131</v>
      </c>
      <c r="G34" s="8" t="s">
        <v>132</v>
      </c>
      <c r="H34" s="11">
        <v>22.81</v>
      </c>
      <c r="I34" s="24">
        <v>30</v>
      </c>
      <c r="J34" s="7">
        <f t="shared" si="0"/>
        <v>1244.51</v>
      </c>
      <c r="K34" s="25" t="s">
        <v>19</v>
      </c>
      <c r="L34" s="50">
        <f t="shared" si="1"/>
        <v>1211.21</v>
      </c>
    </row>
    <row r="35" spans="1:12">
      <c r="A35" s="7">
        <v>31</v>
      </c>
      <c r="B35" s="8">
        <v>221</v>
      </c>
      <c r="C35" s="8" t="s">
        <v>133</v>
      </c>
      <c r="D35" s="13" t="s">
        <v>134</v>
      </c>
      <c r="E35" s="8" t="s">
        <v>16</v>
      </c>
      <c r="F35" s="8" t="s">
        <v>135</v>
      </c>
      <c r="G35" s="8" t="s">
        <v>136</v>
      </c>
      <c r="H35" s="11">
        <v>22.59</v>
      </c>
      <c r="I35" s="24">
        <v>30</v>
      </c>
      <c r="J35" s="7">
        <f t="shared" si="0"/>
        <v>1232.83</v>
      </c>
      <c r="K35" s="25" t="s">
        <v>19</v>
      </c>
      <c r="L35" s="50">
        <f t="shared" si="1"/>
        <v>1199.53</v>
      </c>
    </row>
    <row r="36" spans="1:12">
      <c r="A36" s="12">
        <v>32</v>
      </c>
      <c r="B36" s="8">
        <v>222</v>
      </c>
      <c r="C36" s="8" t="s">
        <v>137</v>
      </c>
      <c r="D36" s="13" t="s">
        <v>138</v>
      </c>
      <c r="E36" s="8" t="s">
        <v>16</v>
      </c>
      <c r="F36" s="8" t="s">
        <v>139</v>
      </c>
      <c r="G36" s="8" t="s">
        <v>140</v>
      </c>
      <c r="H36" s="11">
        <v>22.59</v>
      </c>
      <c r="I36" s="24">
        <v>30</v>
      </c>
      <c r="J36" s="7">
        <f t="shared" si="0"/>
        <v>1232.83</v>
      </c>
      <c r="K36" s="25" t="s">
        <v>19</v>
      </c>
      <c r="L36" s="50">
        <f t="shared" si="1"/>
        <v>1199.53</v>
      </c>
    </row>
    <row r="37" spans="1:12">
      <c r="A37" s="7">
        <v>33</v>
      </c>
      <c r="B37" s="8" t="s">
        <v>141</v>
      </c>
      <c r="C37" s="8" t="s">
        <v>142</v>
      </c>
      <c r="D37" s="13" t="s">
        <v>143</v>
      </c>
      <c r="E37" s="8" t="s">
        <v>22</v>
      </c>
      <c r="F37" s="8" t="s">
        <v>144</v>
      </c>
      <c r="G37" s="8" t="s">
        <v>76</v>
      </c>
      <c r="H37" s="11">
        <v>22.81</v>
      </c>
      <c r="I37" s="24">
        <v>30</v>
      </c>
      <c r="J37" s="7">
        <f t="shared" si="0"/>
        <v>1244.51</v>
      </c>
      <c r="K37" s="25" t="s">
        <v>19</v>
      </c>
      <c r="L37" s="50">
        <f t="shared" si="1"/>
        <v>1211.21</v>
      </c>
    </row>
    <row r="38" spans="1:12">
      <c r="A38" s="12">
        <v>34</v>
      </c>
      <c r="B38" s="8">
        <v>224</v>
      </c>
      <c r="C38" s="8" t="s">
        <v>145</v>
      </c>
      <c r="D38" s="13" t="s">
        <v>146</v>
      </c>
      <c r="E38" s="8" t="s">
        <v>22</v>
      </c>
      <c r="F38" s="8" t="s">
        <v>147</v>
      </c>
      <c r="G38" s="8" t="s">
        <v>148</v>
      </c>
      <c r="H38" s="11">
        <v>26.77</v>
      </c>
      <c r="I38" s="24">
        <v>30</v>
      </c>
      <c r="J38" s="7">
        <f t="shared" si="0"/>
        <v>1454.79</v>
      </c>
      <c r="K38" s="25" t="s">
        <v>19</v>
      </c>
      <c r="L38" s="50">
        <f t="shared" si="1"/>
        <v>1421.49</v>
      </c>
    </row>
    <row r="39" spans="1:12">
      <c r="A39" s="7">
        <v>35</v>
      </c>
      <c r="B39" s="8">
        <v>225</v>
      </c>
      <c r="C39" s="8" t="s">
        <v>149</v>
      </c>
      <c r="D39" s="13" t="s">
        <v>150</v>
      </c>
      <c r="E39" s="8" t="s">
        <v>22</v>
      </c>
      <c r="F39" s="8" t="s">
        <v>151</v>
      </c>
      <c r="G39" s="8" t="s">
        <v>152</v>
      </c>
      <c r="H39" s="11">
        <v>22.81</v>
      </c>
      <c r="I39" s="24">
        <v>30</v>
      </c>
      <c r="J39" s="7">
        <f t="shared" si="0"/>
        <v>1244.51</v>
      </c>
      <c r="K39" s="25" t="s">
        <v>19</v>
      </c>
      <c r="L39" s="50">
        <f t="shared" si="1"/>
        <v>1211.21</v>
      </c>
    </row>
    <row r="40" spans="1:12">
      <c r="A40" s="12">
        <v>36</v>
      </c>
      <c r="B40" s="8">
        <v>301</v>
      </c>
      <c r="C40" s="8" t="s">
        <v>157</v>
      </c>
      <c r="D40" s="13" t="s">
        <v>158</v>
      </c>
      <c r="E40" s="8" t="s">
        <v>22</v>
      </c>
      <c r="F40" s="8" t="s">
        <v>159</v>
      </c>
      <c r="G40" s="8" t="s">
        <v>160</v>
      </c>
      <c r="H40" s="11">
        <v>22.81</v>
      </c>
      <c r="I40" s="24">
        <v>30</v>
      </c>
      <c r="J40" s="7">
        <f t="shared" si="0"/>
        <v>1244.51</v>
      </c>
      <c r="K40" s="25" t="s">
        <v>19</v>
      </c>
      <c r="L40" s="50">
        <f t="shared" si="1"/>
        <v>1211.21</v>
      </c>
    </row>
    <row r="41" spans="1:12">
      <c r="A41" s="7">
        <v>37</v>
      </c>
      <c r="B41" s="8">
        <v>302</v>
      </c>
      <c r="C41" s="8" t="s">
        <v>161</v>
      </c>
      <c r="D41" s="13" t="s">
        <v>162</v>
      </c>
      <c r="E41" s="8" t="s">
        <v>16</v>
      </c>
      <c r="F41" s="8" t="s">
        <v>163</v>
      </c>
      <c r="G41" s="8" t="s">
        <v>24</v>
      </c>
      <c r="H41" s="11">
        <v>26.77</v>
      </c>
      <c r="I41" s="24">
        <v>30</v>
      </c>
      <c r="J41" s="7">
        <f t="shared" si="0"/>
        <v>1454.79</v>
      </c>
      <c r="K41" s="25" t="s">
        <v>19</v>
      </c>
      <c r="L41" s="50">
        <f t="shared" si="1"/>
        <v>1421.49</v>
      </c>
    </row>
    <row r="42" spans="1:12">
      <c r="A42" s="12">
        <v>38</v>
      </c>
      <c r="B42" s="8">
        <v>303</v>
      </c>
      <c r="C42" s="8" t="s">
        <v>164</v>
      </c>
      <c r="D42" s="13" t="s">
        <v>165</v>
      </c>
      <c r="E42" s="8" t="s">
        <v>22</v>
      </c>
      <c r="F42" s="8" t="s">
        <v>166</v>
      </c>
      <c r="G42" s="8" t="s">
        <v>167</v>
      </c>
      <c r="H42" s="11">
        <v>22.81</v>
      </c>
      <c r="I42" s="24">
        <v>30</v>
      </c>
      <c r="J42" s="7">
        <f t="shared" si="0"/>
        <v>1244.51</v>
      </c>
      <c r="K42" s="25" t="s">
        <v>19</v>
      </c>
      <c r="L42" s="50">
        <f t="shared" si="1"/>
        <v>1211.21</v>
      </c>
    </row>
    <row r="43" spans="1:12">
      <c r="A43" s="7">
        <v>39</v>
      </c>
      <c r="B43" s="8">
        <v>304</v>
      </c>
      <c r="C43" s="8" t="s">
        <v>168</v>
      </c>
      <c r="D43" s="13" t="s">
        <v>169</v>
      </c>
      <c r="E43" s="8" t="s">
        <v>16</v>
      </c>
      <c r="F43" s="8" t="s">
        <v>170</v>
      </c>
      <c r="G43" s="8" t="s">
        <v>171</v>
      </c>
      <c r="H43" s="11">
        <v>22.59</v>
      </c>
      <c r="I43" s="24">
        <v>30</v>
      </c>
      <c r="J43" s="7">
        <f t="shared" si="0"/>
        <v>1232.83</v>
      </c>
      <c r="K43" s="25" t="s">
        <v>19</v>
      </c>
      <c r="L43" s="50">
        <f t="shared" si="1"/>
        <v>1199.53</v>
      </c>
    </row>
    <row r="44" spans="1:12">
      <c r="A44" s="12">
        <v>40</v>
      </c>
      <c r="B44" s="8">
        <v>305</v>
      </c>
      <c r="C44" s="8" t="s">
        <v>172</v>
      </c>
      <c r="D44" s="13" t="s">
        <v>173</v>
      </c>
      <c r="E44" s="8" t="s">
        <v>16</v>
      </c>
      <c r="F44" s="8" t="s">
        <v>174</v>
      </c>
      <c r="G44" s="8" t="s">
        <v>148</v>
      </c>
      <c r="H44" s="11">
        <v>22.59</v>
      </c>
      <c r="I44" s="24">
        <v>30</v>
      </c>
      <c r="J44" s="7">
        <f t="shared" si="0"/>
        <v>1232.83</v>
      </c>
      <c r="K44" s="25" t="s">
        <v>19</v>
      </c>
      <c r="L44" s="50">
        <f t="shared" si="1"/>
        <v>1199.53</v>
      </c>
    </row>
    <row r="45" spans="1:12">
      <c r="A45" s="7">
        <v>41</v>
      </c>
      <c r="B45" s="8">
        <v>307</v>
      </c>
      <c r="C45" s="8" t="s">
        <v>180</v>
      </c>
      <c r="D45" s="13" t="s">
        <v>181</v>
      </c>
      <c r="E45" s="8" t="s">
        <v>22</v>
      </c>
      <c r="F45" s="8" t="s">
        <v>182</v>
      </c>
      <c r="G45" s="8" t="s">
        <v>183</v>
      </c>
      <c r="H45" s="11">
        <v>24.68</v>
      </c>
      <c r="I45" s="24">
        <v>30</v>
      </c>
      <c r="J45" s="7">
        <f t="shared" si="0"/>
        <v>1343.81</v>
      </c>
      <c r="K45" s="25" t="s">
        <v>19</v>
      </c>
      <c r="L45" s="50">
        <f t="shared" si="1"/>
        <v>1310.51</v>
      </c>
    </row>
    <row r="46" spans="1:12">
      <c r="A46" s="12">
        <v>42</v>
      </c>
      <c r="B46" s="8">
        <v>308</v>
      </c>
      <c r="C46" s="8" t="s">
        <v>184</v>
      </c>
      <c r="D46" s="13" t="s">
        <v>185</v>
      </c>
      <c r="E46" s="8" t="s">
        <v>22</v>
      </c>
      <c r="F46" s="8" t="s">
        <v>186</v>
      </c>
      <c r="G46" s="8" t="s">
        <v>187</v>
      </c>
      <c r="H46" s="11">
        <v>27.13</v>
      </c>
      <c r="I46" s="24">
        <v>30</v>
      </c>
      <c r="J46" s="7">
        <f t="shared" si="0"/>
        <v>1473.9</v>
      </c>
      <c r="K46" s="25" t="s">
        <v>19</v>
      </c>
      <c r="L46" s="50">
        <f t="shared" si="1"/>
        <v>1440.6</v>
      </c>
    </row>
    <row r="47" spans="1:12">
      <c r="A47" s="7">
        <v>43</v>
      </c>
      <c r="B47" s="8" t="s">
        <v>188</v>
      </c>
      <c r="C47" s="8" t="s">
        <v>189</v>
      </c>
      <c r="D47" s="13" t="s">
        <v>190</v>
      </c>
      <c r="E47" s="8" t="s">
        <v>16</v>
      </c>
      <c r="F47" s="8" t="s">
        <v>191</v>
      </c>
      <c r="G47" s="8" t="s">
        <v>192</v>
      </c>
      <c r="H47" s="11">
        <v>31.92</v>
      </c>
      <c r="I47" s="24">
        <v>30</v>
      </c>
      <c r="J47" s="7">
        <f t="shared" si="0"/>
        <v>1728.25</v>
      </c>
      <c r="K47" s="25" t="s">
        <v>19</v>
      </c>
      <c r="L47" s="50">
        <f t="shared" si="1"/>
        <v>1694.95</v>
      </c>
    </row>
    <row r="48" spans="1:12">
      <c r="A48" s="12">
        <v>44</v>
      </c>
      <c r="B48" s="8">
        <v>310</v>
      </c>
      <c r="C48" s="8" t="s">
        <v>193</v>
      </c>
      <c r="D48" s="13" t="s">
        <v>194</v>
      </c>
      <c r="E48" s="8" t="s">
        <v>22</v>
      </c>
      <c r="F48" s="8" t="s">
        <v>195</v>
      </c>
      <c r="G48" s="8" t="s">
        <v>196</v>
      </c>
      <c r="H48" s="11">
        <v>24.68</v>
      </c>
      <c r="I48" s="24">
        <v>30</v>
      </c>
      <c r="J48" s="7">
        <f t="shared" si="0"/>
        <v>1343.81</v>
      </c>
      <c r="K48" s="25" t="s">
        <v>19</v>
      </c>
      <c r="L48" s="50">
        <f t="shared" si="1"/>
        <v>1310.51</v>
      </c>
    </row>
    <row r="49" spans="1:12">
      <c r="A49" s="7">
        <v>45</v>
      </c>
      <c r="B49" s="8">
        <v>311</v>
      </c>
      <c r="C49" s="8" t="s">
        <v>197</v>
      </c>
      <c r="D49" s="13" t="s">
        <v>198</v>
      </c>
      <c r="E49" s="8" t="s">
        <v>22</v>
      </c>
      <c r="F49" s="8" t="s">
        <v>199</v>
      </c>
      <c r="G49" s="8" t="s">
        <v>200</v>
      </c>
      <c r="H49" s="11">
        <v>29.04</v>
      </c>
      <c r="I49" s="24">
        <v>30</v>
      </c>
      <c r="J49" s="7">
        <f t="shared" si="0"/>
        <v>1575.32</v>
      </c>
      <c r="K49" s="25" t="s">
        <v>19</v>
      </c>
      <c r="L49" s="50">
        <f t="shared" si="1"/>
        <v>1542.02</v>
      </c>
    </row>
    <row r="50" spans="1:12">
      <c r="A50" s="12">
        <v>46</v>
      </c>
      <c r="B50" s="8">
        <v>312</v>
      </c>
      <c r="C50" s="8" t="s">
        <v>201</v>
      </c>
      <c r="D50" s="13" t="s">
        <v>202</v>
      </c>
      <c r="E50" s="8" t="s">
        <v>16</v>
      </c>
      <c r="F50" s="8" t="s">
        <v>203</v>
      </c>
      <c r="G50" s="8" t="s">
        <v>204</v>
      </c>
      <c r="H50" s="11">
        <v>27.47</v>
      </c>
      <c r="I50" s="24">
        <v>30</v>
      </c>
      <c r="J50" s="7">
        <f t="shared" si="0"/>
        <v>1491.96</v>
      </c>
      <c r="K50" s="25" t="s">
        <v>19</v>
      </c>
      <c r="L50" s="50">
        <f t="shared" si="1"/>
        <v>1458.66</v>
      </c>
    </row>
    <row r="51" spans="1:12">
      <c r="A51" s="7">
        <v>47</v>
      </c>
      <c r="B51" s="8">
        <v>313</v>
      </c>
      <c r="C51" s="8" t="s">
        <v>205</v>
      </c>
      <c r="D51" s="13" t="s">
        <v>206</v>
      </c>
      <c r="E51" s="8" t="s">
        <v>16</v>
      </c>
      <c r="F51" s="8" t="s">
        <v>207</v>
      </c>
      <c r="G51" s="8" t="s">
        <v>208</v>
      </c>
      <c r="H51" s="11">
        <v>32.33</v>
      </c>
      <c r="I51" s="24">
        <v>30</v>
      </c>
      <c r="J51" s="7">
        <f t="shared" si="0"/>
        <v>1750.02</v>
      </c>
      <c r="K51" s="25" t="s">
        <v>19</v>
      </c>
      <c r="L51" s="50">
        <f t="shared" si="1"/>
        <v>1716.72</v>
      </c>
    </row>
    <row r="52" spans="1:12">
      <c r="A52" s="12">
        <v>48</v>
      </c>
      <c r="B52" s="8">
        <v>314</v>
      </c>
      <c r="C52" s="8" t="s">
        <v>209</v>
      </c>
      <c r="D52" s="13" t="s">
        <v>210</v>
      </c>
      <c r="E52" s="8" t="s">
        <v>16</v>
      </c>
      <c r="F52" s="8" t="s">
        <v>211</v>
      </c>
      <c r="G52" s="8" t="s">
        <v>212</v>
      </c>
      <c r="H52" s="11">
        <v>24.68</v>
      </c>
      <c r="I52" s="24">
        <v>30</v>
      </c>
      <c r="J52" s="7">
        <f t="shared" si="0"/>
        <v>1343.81</v>
      </c>
      <c r="K52" s="25" t="s">
        <v>19</v>
      </c>
      <c r="L52" s="50">
        <f t="shared" si="1"/>
        <v>1310.51</v>
      </c>
    </row>
    <row r="53" spans="1:12">
      <c r="A53" s="7">
        <v>49</v>
      </c>
      <c r="B53" s="8">
        <v>315</v>
      </c>
      <c r="C53" s="8" t="s">
        <v>213</v>
      </c>
      <c r="D53" s="13" t="s">
        <v>214</v>
      </c>
      <c r="E53" s="8" t="s">
        <v>16</v>
      </c>
      <c r="F53" s="8" t="s">
        <v>215</v>
      </c>
      <c r="G53" s="8" t="s">
        <v>216</v>
      </c>
      <c r="H53" s="11">
        <v>29.04</v>
      </c>
      <c r="I53" s="24">
        <v>30</v>
      </c>
      <c r="J53" s="7">
        <f t="shared" si="0"/>
        <v>1575.32</v>
      </c>
      <c r="K53" s="25" t="s">
        <v>19</v>
      </c>
      <c r="L53" s="50">
        <f t="shared" si="1"/>
        <v>1542.02</v>
      </c>
    </row>
    <row r="54" spans="1:12">
      <c r="A54" s="12">
        <v>50</v>
      </c>
      <c r="B54" s="8">
        <v>316</v>
      </c>
      <c r="C54" s="8" t="s">
        <v>217</v>
      </c>
      <c r="D54" s="13" t="s">
        <v>218</v>
      </c>
      <c r="E54" s="8" t="s">
        <v>16</v>
      </c>
      <c r="F54" s="8" t="s">
        <v>219</v>
      </c>
      <c r="G54" s="8" t="s">
        <v>220</v>
      </c>
      <c r="H54" s="11">
        <v>27.13</v>
      </c>
      <c r="I54" s="24">
        <v>30</v>
      </c>
      <c r="J54" s="7">
        <f t="shared" si="0"/>
        <v>1473.9</v>
      </c>
      <c r="K54" s="25" t="s">
        <v>19</v>
      </c>
      <c r="L54" s="50">
        <f t="shared" si="1"/>
        <v>1440.6</v>
      </c>
    </row>
    <row r="55" spans="1:12">
      <c r="A55" s="7">
        <v>51</v>
      </c>
      <c r="B55" s="8">
        <v>317</v>
      </c>
      <c r="C55" s="8" t="s">
        <v>221</v>
      </c>
      <c r="D55" s="13" t="s">
        <v>222</v>
      </c>
      <c r="E55" s="8" t="s">
        <v>22</v>
      </c>
      <c r="F55" s="8" t="s">
        <v>223</v>
      </c>
      <c r="G55" s="8" t="s">
        <v>152</v>
      </c>
      <c r="H55" s="11">
        <v>31.92</v>
      </c>
      <c r="I55" s="24">
        <v>30</v>
      </c>
      <c r="J55" s="7">
        <f t="shared" si="0"/>
        <v>1728.25</v>
      </c>
      <c r="K55" s="25" t="s">
        <v>19</v>
      </c>
      <c r="L55" s="50">
        <f t="shared" si="1"/>
        <v>1694.95</v>
      </c>
    </row>
    <row r="56" spans="1:12">
      <c r="A56" s="12">
        <v>52</v>
      </c>
      <c r="B56" s="8">
        <v>318</v>
      </c>
      <c r="C56" s="8" t="s">
        <v>224</v>
      </c>
      <c r="D56" s="13" t="s">
        <v>225</v>
      </c>
      <c r="E56" s="8" t="s">
        <v>22</v>
      </c>
      <c r="F56" s="8" t="s">
        <v>226</v>
      </c>
      <c r="G56" s="8" t="s">
        <v>24</v>
      </c>
      <c r="H56" s="11">
        <v>22.81</v>
      </c>
      <c r="I56" s="24">
        <v>30</v>
      </c>
      <c r="J56" s="7">
        <f t="shared" si="0"/>
        <v>1244.51</v>
      </c>
      <c r="K56" s="25" t="s">
        <v>19</v>
      </c>
      <c r="L56" s="50">
        <f t="shared" si="1"/>
        <v>1211.21</v>
      </c>
    </row>
    <row r="57" spans="1:12">
      <c r="A57" s="7">
        <v>53</v>
      </c>
      <c r="B57" s="8">
        <v>319</v>
      </c>
      <c r="C57" s="8" t="s">
        <v>227</v>
      </c>
      <c r="D57" s="13" t="s">
        <v>228</v>
      </c>
      <c r="E57" s="8" t="s">
        <v>22</v>
      </c>
      <c r="F57" s="8" t="s">
        <v>229</v>
      </c>
      <c r="G57" s="8" t="s">
        <v>220</v>
      </c>
      <c r="H57" s="11">
        <v>22.59</v>
      </c>
      <c r="I57" s="24">
        <v>30</v>
      </c>
      <c r="J57" s="7">
        <f t="shared" si="0"/>
        <v>1232.83</v>
      </c>
      <c r="K57" s="25" t="s">
        <v>19</v>
      </c>
      <c r="L57" s="50">
        <f t="shared" si="1"/>
        <v>1199.53</v>
      </c>
    </row>
    <row r="58" spans="1:12">
      <c r="A58" s="12">
        <v>54</v>
      </c>
      <c r="B58" s="8">
        <v>320</v>
      </c>
      <c r="C58" s="8" t="s">
        <v>230</v>
      </c>
      <c r="D58" s="13" t="s">
        <v>231</v>
      </c>
      <c r="E58" s="8" t="s">
        <v>22</v>
      </c>
      <c r="F58" s="8" t="s">
        <v>232</v>
      </c>
      <c r="G58" s="8" t="s">
        <v>233</v>
      </c>
      <c r="H58" s="11">
        <v>22.81</v>
      </c>
      <c r="I58" s="24">
        <v>30</v>
      </c>
      <c r="J58" s="7">
        <f t="shared" si="0"/>
        <v>1244.51</v>
      </c>
      <c r="K58" s="25" t="s">
        <v>19</v>
      </c>
      <c r="L58" s="50">
        <f t="shared" si="1"/>
        <v>1211.21</v>
      </c>
    </row>
    <row r="59" spans="1:12">
      <c r="A59" s="7">
        <v>55</v>
      </c>
      <c r="B59" s="8">
        <v>321</v>
      </c>
      <c r="C59" s="8" t="s">
        <v>234</v>
      </c>
      <c r="D59" s="13" t="s">
        <v>235</v>
      </c>
      <c r="E59" s="8" t="s">
        <v>22</v>
      </c>
      <c r="F59" s="8" t="s">
        <v>236</v>
      </c>
      <c r="G59" s="8" t="s">
        <v>237</v>
      </c>
      <c r="H59" s="11">
        <v>22.81</v>
      </c>
      <c r="I59" s="24">
        <v>30</v>
      </c>
      <c r="J59" s="7">
        <f t="shared" si="0"/>
        <v>1244.51</v>
      </c>
      <c r="K59" s="25" t="s">
        <v>19</v>
      </c>
      <c r="L59" s="50">
        <f t="shared" si="1"/>
        <v>1211.21</v>
      </c>
    </row>
    <row r="60" spans="1:12">
      <c r="A60" s="12">
        <v>56</v>
      </c>
      <c r="B60" s="8" t="s">
        <v>238</v>
      </c>
      <c r="C60" s="8" t="s">
        <v>239</v>
      </c>
      <c r="D60" s="13" t="s">
        <v>240</v>
      </c>
      <c r="E60" s="8" t="s">
        <v>22</v>
      </c>
      <c r="F60" s="8" t="s">
        <v>241</v>
      </c>
      <c r="G60" s="8" t="s">
        <v>242</v>
      </c>
      <c r="H60" s="11">
        <v>22.59</v>
      </c>
      <c r="I60" s="24">
        <v>30</v>
      </c>
      <c r="J60" s="7">
        <f t="shared" si="0"/>
        <v>1232.83</v>
      </c>
      <c r="K60" s="25" t="s">
        <v>19</v>
      </c>
      <c r="L60" s="50">
        <f t="shared" si="1"/>
        <v>1199.53</v>
      </c>
    </row>
    <row r="61" spans="1:12">
      <c r="A61" s="7">
        <v>57</v>
      </c>
      <c r="B61" s="8">
        <v>323</v>
      </c>
      <c r="C61" s="8" t="s">
        <v>243</v>
      </c>
      <c r="D61" s="13" t="s">
        <v>244</v>
      </c>
      <c r="E61" s="8" t="s">
        <v>22</v>
      </c>
      <c r="F61" s="8" t="s">
        <v>245</v>
      </c>
      <c r="G61" s="8" t="s">
        <v>246</v>
      </c>
      <c r="H61" s="11">
        <v>22.81</v>
      </c>
      <c r="I61" s="24">
        <v>30</v>
      </c>
      <c r="J61" s="7">
        <f t="shared" si="0"/>
        <v>1244.51</v>
      </c>
      <c r="K61" s="25" t="s">
        <v>19</v>
      </c>
      <c r="L61" s="50">
        <f t="shared" si="1"/>
        <v>1211.21</v>
      </c>
    </row>
    <row r="62" spans="1:12">
      <c r="A62" s="12">
        <v>58</v>
      </c>
      <c r="B62" s="8">
        <v>324</v>
      </c>
      <c r="C62" s="8" t="s">
        <v>247</v>
      </c>
      <c r="D62" s="13" t="s">
        <v>248</v>
      </c>
      <c r="E62" s="8" t="s">
        <v>22</v>
      </c>
      <c r="F62" s="8" t="s">
        <v>249</v>
      </c>
      <c r="G62" s="8" t="s">
        <v>250</v>
      </c>
      <c r="H62" s="11">
        <v>26.77</v>
      </c>
      <c r="I62" s="24">
        <v>30</v>
      </c>
      <c r="J62" s="7">
        <f t="shared" si="0"/>
        <v>1454.79</v>
      </c>
      <c r="K62" s="25" t="s">
        <v>19</v>
      </c>
      <c r="L62" s="50">
        <f t="shared" si="1"/>
        <v>1421.49</v>
      </c>
    </row>
    <row r="63" spans="1:12">
      <c r="A63" s="7">
        <v>59</v>
      </c>
      <c r="B63" s="8">
        <v>325</v>
      </c>
      <c r="C63" s="8" t="s">
        <v>251</v>
      </c>
      <c r="D63" s="13" t="s">
        <v>252</v>
      </c>
      <c r="E63" s="8" t="s">
        <v>16</v>
      </c>
      <c r="F63" s="8" t="s">
        <v>253</v>
      </c>
      <c r="G63" s="8" t="s">
        <v>254</v>
      </c>
      <c r="H63" s="11">
        <v>26.77</v>
      </c>
      <c r="I63" s="24">
        <v>30</v>
      </c>
      <c r="J63" s="7">
        <f t="shared" si="0"/>
        <v>1454.79</v>
      </c>
      <c r="K63" s="25" t="s">
        <v>19</v>
      </c>
      <c r="L63" s="50">
        <f t="shared" si="1"/>
        <v>1421.49</v>
      </c>
    </row>
    <row r="64" spans="1:12">
      <c r="A64" s="12">
        <v>60</v>
      </c>
      <c r="B64" s="8">
        <v>326</v>
      </c>
      <c r="C64" s="8" t="s">
        <v>255</v>
      </c>
      <c r="D64" s="13" t="s">
        <v>256</v>
      </c>
      <c r="E64" s="8" t="s">
        <v>22</v>
      </c>
      <c r="F64" s="8" t="s">
        <v>257</v>
      </c>
      <c r="G64" s="8" t="s">
        <v>258</v>
      </c>
      <c r="H64" s="11">
        <v>24.68</v>
      </c>
      <c r="I64" s="24">
        <v>30</v>
      </c>
      <c r="J64" s="7">
        <f t="shared" si="0"/>
        <v>1343.81</v>
      </c>
      <c r="K64" s="25" t="s">
        <v>19</v>
      </c>
      <c r="L64" s="50">
        <f t="shared" si="1"/>
        <v>1310.51</v>
      </c>
    </row>
    <row r="65" spans="1:12">
      <c r="A65" s="7">
        <v>61</v>
      </c>
      <c r="B65" s="8">
        <v>327</v>
      </c>
      <c r="C65" s="8" t="s">
        <v>259</v>
      </c>
      <c r="D65" s="13" t="s">
        <v>260</v>
      </c>
      <c r="E65" s="8" t="s">
        <v>22</v>
      </c>
      <c r="F65" s="8" t="s">
        <v>261</v>
      </c>
      <c r="G65" s="8" t="s">
        <v>262</v>
      </c>
      <c r="H65" s="11">
        <v>26.77</v>
      </c>
      <c r="I65" s="24">
        <v>30</v>
      </c>
      <c r="J65" s="7">
        <f t="shared" si="0"/>
        <v>1454.79</v>
      </c>
      <c r="K65" s="25" t="s">
        <v>19</v>
      </c>
      <c r="L65" s="50">
        <f t="shared" si="1"/>
        <v>1421.49</v>
      </c>
    </row>
    <row r="66" spans="1:12">
      <c r="A66" s="12">
        <v>62</v>
      </c>
      <c r="B66" s="8">
        <v>601</v>
      </c>
      <c r="C66" s="8" t="s">
        <v>263</v>
      </c>
      <c r="D66" s="13" t="s">
        <v>264</v>
      </c>
      <c r="E66" s="8" t="s">
        <v>16</v>
      </c>
      <c r="F66" s="8" t="s">
        <v>265</v>
      </c>
      <c r="G66" s="8" t="s">
        <v>266</v>
      </c>
      <c r="H66" s="11">
        <v>23.5</v>
      </c>
      <c r="I66" s="24">
        <v>30</v>
      </c>
      <c r="J66" s="7">
        <f t="shared" si="0"/>
        <v>1281.15</v>
      </c>
      <c r="K66" s="25" t="s">
        <v>19</v>
      </c>
      <c r="L66" s="50">
        <f t="shared" si="1"/>
        <v>1247.85</v>
      </c>
    </row>
    <row r="67" spans="1:12">
      <c r="A67" s="7">
        <v>63</v>
      </c>
      <c r="B67" s="8">
        <v>602</v>
      </c>
      <c r="C67" s="8" t="s">
        <v>267</v>
      </c>
      <c r="D67" s="13" t="s">
        <v>268</v>
      </c>
      <c r="E67" s="8" t="s">
        <v>22</v>
      </c>
      <c r="F67" s="8" t="s">
        <v>269</v>
      </c>
      <c r="G67" s="8" t="s">
        <v>270</v>
      </c>
      <c r="H67" s="11">
        <v>24.14</v>
      </c>
      <c r="I67" s="24">
        <v>30</v>
      </c>
      <c r="J67" s="7">
        <f t="shared" si="0"/>
        <v>1315.13</v>
      </c>
      <c r="K67" s="25" t="s">
        <v>19</v>
      </c>
      <c r="L67" s="50">
        <f t="shared" si="1"/>
        <v>1281.83</v>
      </c>
    </row>
    <row r="68" spans="1:12">
      <c r="A68" s="12">
        <v>64</v>
      </c>
      <c r="B68" s="8">
        <v>603</v>
      </c>
      <c r="C68" s="8" t="s">
        <v>271</v>
      </c>
      <c r="D68" s="13" t="s">
        <v>272</v>
      </c>
      <c r="E68" s="8" t="s">
        <v>22</v>
      </c>
      <c r="F68" s="8" t="s">
        <v>273</v>
      </c>
      <c r="G68" s="8" t="s">
        <v>274</v>
      </c>
      <c r="H68" s="11">
        <v>24.14</v>
      </c>
      <c r="I68" s="24">
        <v>30</v>
      </c>
      <c r="J68" s="7">
        <f t="shared" si="0"/>
        <v>1315.13</v>
      </c>
      <c r="K68" s="25" t="s">
        <v>19</v>
      </c>
      <c r="L68" s="50">
        <f t="shared" si="1"/>
        <v>1281.83</v>
      </c>
    </row>
    <row r="69" spans="1:12">
      <c r="A69" s="7">
        <v>65</v>
      </c>
      <c r="B69" s="8" t="s">
        <v>275</v>
      </c>
      <c r="C69" s="8" t="s">
        <v>276</v>
      </c>
      <c r="D69" s="13" t="s">
        <v>277</v>
      </c>
      <c r="E69" s="8" t="s">
        <v>16</v>
      </c>
      <c r="F69" s="8" t="s">
        <v>278</v>
      </c>
      <c r="G69" s="8" t="s">
        <v>279</v>
      </c>
      <c r="H69" s="11">
        <v>23.5</v>
      </c>
      <c r="I69" s="24">
        <v>30</v>
      </c>
      <c r="J69" s="7">
        <f t="shared" ref="J69:J103" si="2">L69+K69</f>
        <v>1281.15</v>
      </c>
      <c r="K69" s="25" t="s">
        <v>19</v>
      </c>
      <c r="L69" s="50">
        <f t="shared" ref="L69:L103" si="3">H69*I69*1.77</f>
        <v>1247.85</v>
      </c>
    </row>
    <row r="70" spans="1:12">
      <c r="A70" s="12">
        <v>66</v>
      </c>
      <c r="B70" s="8">
        <v>608</v>
      </c>
      <c r="C70" s="8" t="s">
        <v>280</v>
      </c>
      <c r="D70" s="13" t="s">
        <v>281</v>
      </c>
      <c r="E70" s="8" t="s">
        <v>16</v>
      </c>
      <c r="F70" s="8" t="s">
        <v>282</v>
      </c>
      <c r="G70" s="8" t="s">
        <v>283</v>
      </c>
      <c r="H70" s="11">
        <v>44.69</v>
      </c>
      <c r="I70" s="24">
        <v>30</v>
      </c>
      <c r="J70" s="7">
        <f t="shared" si="2"/>
        <v>2406.34</v>
      </c>
      <c r="K70" s="25" t="s">
        <v>19</v>
      </c>
      <c r="L70" s="50">
        <f t="shared" si="3"/>
        <v>2373.04</v>
      </c>
    </row>
    <row r="71" spans="1:12">
      <c r="A71" s="7">
        <v>67</v>
      </c>
      <c r="B71" s="8" t="s">
        <v>284</v>
      </c>
      <c r="C71" s="8" t="s">
        <v>285</v>
      </c>
      <c r="D71" s="13" t="s">
        <v>286</v>
      </c>
      <c r="E71" s="8" t="s">
        <v>22</v>
      </c>
      <c r="F71" s="8" t="s">
        <v>287</v>
      </c>
      <c r="G71" s="8" t="s">
        <v>288</v>
      </c>
      <c r="H71" s="11">
        <v>40.65</v>
      </c>
      <c r="I71" s="24">
        <v>30</v>
      </c>
      <c r="J71" s="7">
        <f t="shared" si="2"/>
        <v>2191.82</v>
      </c>
      <c r="K71" s="25" t="s">
        <v>19</v>
      </c>
      <c r="L71" s="50">
        <f t="shared" si="3"/>
        <v>2158.52</v>
      </c>
    </row>
    <row r="72" spans="1:12">
      <c r="A72" s="12">
        <v>68</v>
      </c>
      <c r="B72" s="8" t="s">
        <v>289</v>
      </c>
      <c r="C72" s="8" t="s">
        <v>290</v>
      </c>
      <c r="D72" s="13" t="s">
        <v>291</v>
      </c>
      <c r="E72" s="8" t="s">
        <v>16</v>
      </c>
      <c r="F72" s="8" t="s">
        <v>292</v>
      </c>
      <c r="G72" s="8" t="s">
        <v>288</v>
      </c>
      <c r="H72" s="11">
        <v>46.91</v>
      </c>
      <c r="I72" s="24">
        <v>30</v>
      </c>
      <c r="J72" s="7">
        <f t="shared" si="2"/>
        <v>2524.22</v>
      </c>
      <c r="K72" s="25" t="s">
        <v>19</v>
      </c>
      <c r="L72" s="50">
        <f t="shared" si="3"/>
        <v>2490.92</v>
      </c>
    </row>
    <row r="73" spans="1:12">
      <c r="A73" s="7">
        <v>69</v>
      </c>
      <c r="B73" s="8">
        <v>611</v>
      </c>
      <c r="C73" s="8" t="s">
        <v>293</v>
      </c>
      <c r="D73" s="13" t="s">
        <v>294</v>
      </c>
      <c r="E73" s="8" t="s">
        <v>16</v>
      </c>
      <c r="F73" s="8" t="s">
        <v>295</v>
      </c>
      <c r="G73" s="8" t="s">
        <v>296</v>
      </c>
      <c r="H73" s="11">
        <v>27.36</v>
      </c>
      <c r="I73" s="24">
        <v>30</v>
      </c>
      <c r="J73" s="7">
        <f t="shared" si="2"/>
        <v>1486.12</v>
      </c>
      <c r="K73" s="25" t="s">
        <v>19</v>
      </c>
      <c r="L73" s="50">
        <f t="shared" si="3"/>
        <v>1452.82</v>
      </c>
    </row>
    <row r="74" spans="1:12">
      <c r="A74" s="12">
        <v>70</v>
      </c>
      <c r="B74" s="8">
        <v>612</v>
      </c>
      <c r="C74" s="8" t="s">
        <v>297</v>
      </c>
      <c r="D74" s="13" t="s">
        <v>298</v>
      </c>
      <c r="E74" s="8" t="s">
        <v>16</v>
      </c>
      <c r="F74" s="8" t="s">
        <v>299</v>
      </c>
      <c r="G74" s="8" t="s">
        <v>300</v>
      </c>
      <c r="H74" s="11">
        <v>22.78</v>
      </c>
      <c r="I74" s="24">
        <v>30</v>
      </c>
      <c r="J74" s="7">
        <f t="shared" si="2"/>
        <v>1242.92</v>
      </c>
      <c r="K74" s="25" t="s">
        <v>19</v>
      </c>
      <c r="L74" s="50">
        <f t="shared" si="3"/>
        <v>1209.62</v>
      </c>
    </row>
    <row r="75" spans="1:12">
      <c r="A75" s="7">
        <v>71</v>
      </c>
      <c r="B75" s="8">
        <v>613</v>
      </c>
      <c r="C75" s="8" t="s">
        <v>301</v>
      </c>
      <c r="D75" s="13" t="s">
        <v>302</v>
      </c>
      <c r="E75" s="8" t="s">
        <v>22</v>
      </c>
      <c r="F75" s="8" t="s">
        <v>303</v>
      </c>
      <c r="G75" s="8" t="s">
        <v>304</v>
      </c>
      <c r="H75" s="11">
        <v>22.78</v>
      </c>
      <c r="I75" s="24">
        <v>30</v>
      </c>
      <c r="J75" s="7">
        <f t="shared" si="2"/>
        <v>1242.92</v>
      </c>
      <c r="K75" s="25" t="s">
        <v>19</v>
      </c>
      <c r="L75" s="50">
        <f t="shared" si="3"/>
        <v>1209.62</v>
      </c>
    </row>
    <row r="76" ht="22.5" spans="1:12">
      <c r="A76" s="12">
        <v>72</v>
      </c>
      <c r="B76" s="8">
        <v>615</v>
      </c>
      <c r="C76" s="8" t="s">
        <v>305</v>
      </c>
      <c r="D76" s="13" t="s">
        <v>306</v>
      </c>
      <c r="E76" s="8" t="s">
        <v>22</v>
      </c>
      <c r="F76" s="8" t="s">
        <v>307</v>
      </c>
      <c r="G76" s="8" t="s">
        <v>308</v>
      </c>
      <c r="H76" s="27">
        <v>17.1</v>
      </c>
      <c r="I76" s="24">
        <v>30</v>
      </c>
      <c r="J76" s="7">
        <f t="shared" si="2"/>
        <v>941.31</v>
      </c>
      <c r="K76" s="25" t="s">
        <v>19</v>
      </c>
      <c r="L76" s="50">
        <f t="shared" si="3"/>
        <v>908.01</v>
      </c>
    </row>
    <row r="77" spans="1:12">
      <c r="A77" s="7">
        <v>73</v>
      </c>
      <c r="B77" s="8">
        <v>616</v>
      </c>
      <c r="C77" s="8" t="s">
        <v>309</v>
      </c>
      <c r="D77" s="13" t="s">
        <v>310</v>
      </c>
      <c r="E77" s="8" t="s">
        <v>22</v>
      </c>
      <c r="F77" s="8" t="s">
        <v>311</v>
      </c>
      <c r="G77" s="8" t="s">
        <v>312</v>
      </c>
      <c r="H77" s="27">
        <v>17.1</v>
      </c>
      <c r="I77" s="24">
        <v>30</v>
      </c>
      <c r="J77" s="7">
        <f t="shared" si="2"/>
        <v>941.31</v>
      </c>
      <c r="K77" s="25" t="s">
        <v>19</v>
      </c>
      <c r="L77" s="50">
        <f t="shared" si="3"/>
        <v>908.01</v>
      </c>
    </row>
    <row r="78" spans="1:12">
      <c r="A78" s="12">
        <v>74</v>
      </c>
      <c r="B78" s="8" t="s">
        <v>313</v>
      </c>
      <c r="C78" s="8" t="s">
        <v>314</v>
      </c>
      <c r="D78" s="13" t="s">
        <v>315</v>
      </c>
      <c r="E78" s="8" t="s">
        <v>22</v>
      </c>
      <c r="F78" s="8" t="s">
        <v>316</v>
      </c>
      <c r="G78" s="8" t="s">
        <v>317</v>
      </c>
      <c r="H78" s="11">
        <v>28.15</v>
      </c>
      <c r="I78" s="24">
        <v>30</v>
      </c>
      <c r="J78" s="7">
        <f t="shared" si="2"/>
        <v>1528.07</v>
      </c>
      <c r="K78" s="25" t="s">
        <v>19</v>
      </c>
      <c r="L78" s="50">
        <f t="shared" si="3"/>
        <v>1494.77</v>
      </c>
    </row>
    <row r="79" spans="1:12">
      <c r="A79" s="7">
        <v>75</v>
      </c>
      <c r="B79" s="8" t="s">
        <v>318</v>
      </c>
      <c r="C79" s="8" t="s">
        <v>319</v>
      </c>
      <c r="D79" s="13" t="s">
        <v>320</v>
      </c>
      <c r="E79" s="8" t="s">
        <v>16</v>
      </c>
      <c r="F79" s="8" t="s">
        <v>321</v>
      </c>
      <c r="G79" s="8" t="s">
        <v>322</v>
      </c>
      <c r="H79" s="11">
        <v>22.59</v>
      </c>
      <c r="I79" s="24">
        <v>30</v>
      </c>
      <c r="J79" s="7">
        <f t="shared" si="2"/>
        <v>1232.83</v>
      </c>
      <c r="K79" s="25" t="s">
        <v>19</v>
      </c>
      <c r="L79" s="50">
        <f t="shared" si="3"/>
        <v>1199.53</v>
      </c>
    </row>
    <row r="80" spans="1:12">
      <c r="A80" s="12">
        <v>76</v>
      </c>
      <c r="B80" s="8">
        <v>619</v>
      </c>
      <c r="C80" s="8" t="s">
        <v>323</v>
      </c>
      <c r="D80" s="13" t="s">
        <v>324</v>
      </c>
      <c r="E80" s="8" t="s">
        <v>22</v>
      </c>
      <c r="F80" s="8" t="s">
        <v>325</v>
      </c>
      <c r="G80" s="8" t="s">
        <v>326</v>
      </c>
      <c r="H80" s="11">
        <v>24.68</v>
      </c>
      <c r="I80" s="24">
        <v>30</v>
      </c>
      <c r="J80" s="7">
        <f t="shared" si="2"/>
        <v>1343.81</v>
      </c>
      <c r="K80" s="25" t="s">
        <v>19</v>
      </c>
      <c r="L80" s="50">
        <f t="shared" si="3"/>
        <v>1310.51</v>
      </c>
    </row>
    <row r="81" spans="1:12">
      <c r="A81" s="7">
        <v>77</v>
      </c>
      <c r="B81" s="8">
        <v>620</v>
      </c>
      <c r="C81" s="8" t="s">
        <v>327</v>
      </c>
      <c r="D81" s="13" t="s">
        <v>328</v>
      </c>
      <c r="E81" s="8" t="s">
        <v>22</v>
      </c>
      <c r="F81" s="8" t="s">
        <v>329</v>
      </c>
      <c r="G81" s="8" t="s">
        <v>330</v>
      </c>
      <c r="H81" s="11">
        <v>24.68</v>
      </c>
      <c r="I81" s="24">
        <v>30</v>
      </c>
      <c r="J81" s="7">
        <f t="shared" si="2"/>
        <v>1343.81</v>
      </c>
      <c r="K81" s="25" t="s">
        <v>19</v>
      </c>
      <c r="L81" s="50">
        <f t="shared" si="3"/>
        <v>1310.51</v>
      </c>
    </row>
    <row r="82" spans="1:12">
      <c r="A82" s="12">
        <v>78</v>
      </c>
      <c r="B82" s="8">
        <v>801</v>
      </c>
      <c r="C82" s="8" t="s">
        <v>331</v>
      </c>
      <c r="D82" s="13" t="s">
        <v>332</v>
      </c>
      <c r="E82" s="8" t="s">
        <v>16</v>
      </c>
      <c r="F82" s="8" t="s">
        <v>333</v>
      </c>
      <c r="G82" s="8" t="s">
        <v>334</v>
      </c>
      <c r="H82" s="11">
        <v>29.08</v>
      </c>
      <c r="I82" s="24">
        <v>30</v>
      </c>
      <c r="J82" s="7">
        <f t="shared" si="2"/>
        <v>1577.45</v>
      </c>
      <c r="K82" s="25" t="s">
        <v>19</v>
      </c>
      <c r="L82" s="50">
        <f t="shared" si="3"/>
        <v>1544.15</v>
      </c>
    </row>
    <row r="83" spans="1:12">
      <c r="A83" s="7">
        <v>79</v>
      </c>
      <c r="B83" s="8">
        <v>802</v>
      </c>
      <c r="C83" s="8" t="s">
        <v>335</v>
      </c>
      <c r="D83" s="13" t="s">
        <v>336</v>
      </c>
      <c r="E83" s="8" t="s">
        <v>22</v>
      </c>
      <c r="F83" s="8" t="s">
        <v>337</v>
      </c>
      <c r="G83" s="8" t="s">
        <v>338</v>
      </c>
      <c r="H83" s="11">
        <v>42.37</v>
      </c>
      <c r="I83" s="24">
        <v>30</v>
      </c>
      <c r="J83" s="7">
        <f t="shared" si="2"/>
        <v>2283.15</v>
      </c>
      <c r="K83" s="25" t="s">
        <v>19</v>
      </c>
      <c r="L83" s="50">
        <f t="shared" si="3"/>
        <v>2249.85</v>
      </c>
    </row>
    <row r="84" spans="1:12">
      <c r="A84" s="12">
        <v>80</v>
      </c>
      <c r="B84" s="8">
        <v>803</v>
      </c>
      <c r="C84" s="8" t="s">
        <v>339</v>
      </c>
      <c r="D84" s="13" t="s">
        <v>340</v>
      </c>
      <c r="E84" s="8" t="s">
        <v>16</v>
      </c>
      <c r="F84" s="8" t="s">
        <v>341</v>
      </c>
      <c r="G84" s="8" t="s">
        <v>342</v>
      </c>
      <c r="H84" s="11">
        <v>42.37</v>
      </c>
      <c r="I84" s="24">
        <v>30</v>
      </c>
      <c r="J84" s="7">
        <f t="shared" si="2"/>
        <v>2283.15</v>
      </c>
      <c r="K84" s="25" t="s">
        <v>19</v>
      </c>
      <c r="L84" s="50">
        <f t="shared" si="3"/>
        <v>2249.85</v>
      </c>
    </row>
    <row r="85" spans="1:12">
      <c r="A85" s="7">
        <v>81</v>
      </c>
      <c r="B85" s="8">
        <v>806</v>
      </c>
      <c r="C85" s="8" t="s">
        <v>343</v>
      </c>
      <c r="D85" s="13" t="s">
        <v>344</v>
      </c>
      <c r="E85" s="8" t="s">
        <v>22</v>
      </c>
      <c r="F85" s="8" t="s">
        <v>345</v>
      </c>
      <c r="G85" s="8" t="s">
        <v>346</v>
      </c>
      <c r="H85" s="11">
        <v>39.21</v>
      </c>
      <c r="I85" s="24">
        <v>30</v>
      </c>
      <c r="J85" s="7">
        <f t="shared" si="2"/>
        <v>2115.35</v>
      </c>
      <c r="K85" s="25" t="s">
        <v>19</v>
      </c>
      <c r="L85" s="50">
        <f t="shared" si="3"/>
        <v>2082.05</v>
      </c>
    </row>
    <row r="86" spans="1:12">
      <c r="A86" s="12">
        <v>82</v>
      </c>
      <c r="B86" s="8">
        <v>807</v>
      </c>
      <c r="C86" s="8" t="s">
        <v>347</v>
      </c>
      <c r="D86" s="13" t="s">
        <v>348</v>
      </c>
      <c r="E86" s="8" t="s">
        <v>22</v>
      </c>
      <c r="F86" s="8" t="s">
        <v>349</v>
      </c>
      <c r="G86" s="8" t="s">
        <v>350</v>
      </c>
      <c r="H86" s="11">
        <v>31.92</v>
      </c>
      <c r="I86" s="24">
        <v>30</v>
      </c>
      <c r="J86" s="7">
        <f t="shared" si="2"/>
        <v>1728.25</v>
      </c>
      <c r="K86" s="25" t="s">
        <v>19</v>
      </c>
      <c r="L86" s="50">
        <f t="shared" si="3"/>
        <v>1694.95</v>
      </c>
    </row>
    <row r="87" spans="1:12">
      <c r="A87" s="7">
        <v>83</v>
      </c>
      <c r="B87" s="8">
        <v>808</v>
      </c>
      <c r="C87" s="8" t="s">
        <v>351</v>
      </c>
      <c r="D87" s="13" t="s">
        <v>352</v>
      </c>
      <c r="E87" s="8" t="s">
        <v>22</v>
      </c>
      <c r="F87" s="8" t="s">
        <v>353</v>
      </c>
      <c r="G87" s="8" t="s">
        <v>350</v>
      </c>
      <c r="H87" s="11">
        <v>40.97</v>
      </c>
      <c r="I87" s="24">
        <v>30</v>
      </c>
      <c r="J87" s="7">
        <f t="shared" si="2"/>
        <v>2208.81</v>
      </c>
      <c r="K87" s="25" t="s">
        <v>19</v>
      </c>
      <c r="L87" s="50">
        <f t="shared" si="3"/>
        <v>2175.51</v>
      </c>
    </row>
    <row r="88" spans="1:12">
      <c r="A88" s="12">
        <v>84</v>
      </c>
      <c r="B88" s="8">
        <v>810</v>
      </c>
      <c r="C88" s="8" t="s">
        <v>354</v>
      </c>
      <c r="D88" s="13" t="s">
        <v>355</v>
      </c>
      <c r="E88" s="8" t="s">
        <v>22</v>
      </c>
      <c r="F88" s="8" t="s">
        <v>356</v>
      </c>
      <c r="G88" s="8" t="s">
        <v>357</v>
      </c>
      <c r="H88" s="11">
        <v>24.14</v>
      </c>
      <c r="I88" s="24">
        <v>30</v>
      </c>
      <c r="J88" s="7">
        <f t="shared" si="2"/>
        <v>1315.13</v>
      </c>
      <c r="K88" s="25" t="s">
        <v>19</v>
      </c>
      <c r="L88" s="50">
        <f t="shared" si="3"/>
        <v>1281.83</v>
      </c>
    </row>
    <row r="89" spans="1:12">
      <c r="A89" s="7">
        <v>85</v>
      </c>
      <c r="B89" s="8">
        <v>811</v>
      </c>
      <c r="C89" s="8" t="s">
        <v>358</v>
      </c>
      <c r="D89" s="13" t="s">
        <v>359</v>
      </c>
      <c r="E89" s="8" t="s">
        <v>16</v>
      </c>
      <c r="F89" s="8" t="s">
        <v>360</v>
      </c>
      <c r="G89" s="8" t="s">
        <v>361</v>
      </c>
      <c r="H89" s="11">
        <v>40.97</v>
      </c>
      <c r="I89" s="24">
        <v>30</v>
      </c>
      <c r="J89" s="7">
        <f t="shared" si="2"/>
        <v>2208.81</v>
      </c>
      <c r="K89" s="25" t="s">
        <v>19</v>
      </c>
      <c r="L89" s="50">
        <f t="shared" si="3"/>
        <v>2175.51</v>
      </c>
    </row>
    <row r="90" spans="1:12">
      <c r="A90" s="12">
        <v>86</v>
      </c>
      <c r="B90" s="8">
        <v>812</v>
      </c>
      <c r="C90" s="8" t="s">
        <v>362</v>
      </c>
      <c r="D90" s="13" t="s">
        <v>363</v>
      </c>
      <c r="E90" s="8" t="s">
        <v>16</v>
      </c>
      <c r="F90" s="8" t="s">
        <v>364</v>
      </c>
      <c r="G90" s="8" t="s">
        <v>28</v>
      </c>
      <c r="H90" s="11">
        <v>28.15</v>
      </c>
      <c r="I90" s="24">
        <v>30</v>
      </c>
      <c r="J90" s="7">
        <f t="shared" si="2"/>
        <v>1528.07</v>
      </c>
      <c r="K90" s="25" t="s">
        <v>19</v>
      </c>
      <c r="L90" s="50">
        <f t="shared" si="3"/>
        <v>1494.77</v>
      </c>
    </row>
    <row r="91" spans="1:12">
      <c r="A91" s="7">
        <v>87</v>
      </c>
      <c r="B91" s="8">
        <v>818</v>
      </c>
      <c r="C91" s="8" t="s">
        <v>365</v>
      </c>
      <c r="D91" s="13" t="s">
        <v>366</v>
      </c>
      <c r="E91" s="8" t="s">
        <v>16</v>
      </c>
      <c r="F91" s="8" t="s">
        <v>367</v>
      </c>
      <c r="G91" s="8" t="s">
        <v>368</v>
      </c>
      <c r="H91" s="11">
        <v>25.14</v>
      </c>
      <c r="I91" s="24">
        <v>30</v>
      </c>
      <c r="J91" s="7">
        <f t="shared" si="2"/>
        <v>1368.23</v>
      </c>
      <c r="K91" s="25" t="s">
        <v>19</v>
      </c>
      <c r="L91" s="50">
        <f t="shared" si="3"/>
        <v>1334.93</v>
      </c>
    </row>
    <row r="92" spans="1:12">
      <c r="A92" s="12">
        <v>88</v>
      </c>
      <c r="B92" s="8">
        <v>822</v>
      </c>
      <c r="C92" s="8" t="s">
        <v>369</v>
      </c>
      <c r="D92" s="13" t="s">
        <v>370</v>
      </c>
      <c r="E92" s="8" t="s">
        <v>16</v>
      </c>
      <c r="F92" s="8" t="s">
        <v>371</v>
      </c>
      <c r="G92" s="8" t="s">
        <v>342</v>
      </c>
      <c r="H92" s="11">
        <v>38.82</v>
      </c>
      <c r="I92" s="24">
        <v>30</v>
      </c>
      <c r="J92" s="7">
        <f t="shared" si="2"/>
        <v>2094.64</v>
      </c>
      <c r="K92" s="25" t="s">
        <v>19</v>
      </c>
      <c r="L92" s="50">
        <f t="shared" si="3"/>
        <v>2061.34</v>
      </c>
    </row>
    <row r="93" spans="1:12">
      <c r="A93" s="7">
        <v>89</v>
      </c>
      <c r="B93" s="8">
        <v>823</v>
      </c>
      <c r="C93" s="8" t="s">
        <v>372</v>
      </c>
      <c r="D93" s="13" t="s">
        <v>373</v>
      </c>
      <c r="E93" s="8" t="s">
        <v>16</v>
      </c>
      <c r="F93" s="8" t="s">
        <v>374</v>
      </c>
      <c r="G93" s="8" t="s">
        <v>350</v>
      </c>
      <c r="H93" s="11">
        <v>39.21</v>
      </c>
      <c r="I93" s="24">
        <v>30</v>
      </c>
      <c r="J93" s="7">
        <f t="shared" si="2"/>
        <v>2115.35</v>
      </c>
      <c r="K93" s="25" t="s">
        <v>19</v>
      </c>
      <c r="L93" s="50">
        <f t="shared" si="3"/>
        <v>2082.05</v>
      </c>
    </row>
    <row r="94" spans="1:12">
      <c r="A94" s="12">
        <v>90</v>
      </c>
      <c r="B94" s="8">
        <v>824</v>
      </c>
      <c r="C94" s="8" t="s">
        <v>375</v>
      </c>
      <c r="D94" s="13" t="s">
        <v>376</v>
      </c>
      <c r="E94" s="8" t="s">
        <v>16</v>
      </c>
      <c r="F94" s="8" t="s">
        <v>377</v>
      </c>
      <c r="G94" s="8" t="s">
        <v>378</v>
      </c>
      <c r="H94" s="11">
        <v>38.82</v>
      </c>
      <c r="I94" s="24">
        <v>30</v>
      </c>
      <c r="J94" s="7">
        <f t="shared" si="2"/>
        <v>2094.64</v>
      </c>
      <c r="K94" s="25" t="s">
        <v>19</v>
      </c>
      <c r="L94" s="50">
        <f t="shared" si="3"/>
        <v>2061.34</v>
      </c>
    </row>
    <row r="95" spans="1:12">
      <c r="A95" s="7">
        <v>91</v>
      </c>
      <c r="B95" s="8">
        <v>825</v>
      </c>
      <c r="C95" s="8" t="s">
        <v>379</v>
      </c>
      <c r="D95" s="13" t="s">
        <v>380</v>
      </c>
      <c r="E95" s="8" t="s">
        <v>22</v>
      </c>
      <c r="F95" s="8" t="s">
        <v>381</v>
      </c>
      <c r="G95" s="8" t="s">
        <v>382</v>
      </c>
      <c r="H95" s="11">
        <v>38.23</v>
      </c>
      <c r="I95" s="24">
        <v>30</v>
      </c>
      <c r="J95" s="7">
        <f t="shared" si="2"/>
        <v>2063.31</v>
      </c>
      <c r="K95" s="25" t="s">
        <v>19</v>
      </c>
      <c r="L95" s="50">
        <f t="shared" si="3"/>
        <v>2030.01</v>
      </c>
    </row>
    <row r="96" spans="1:12">
      <c r="A96" s="12">
        <v>92</v>
      </c>
      <c r="B96" s="8" t="s">
        <v>383</v>
      </c>
      <c r="C96" s="8" t="s">
        <v>384</v>
      </c>
      <c r="D96" s="13" t="s">
        <v>385</v>
      </c>
      <c r="E96" s="8" t="s">
        <v>16</v>
      </c>
      <c r="F96" s="8" t="s">
        <v>386</v>
      </c>
      <c r="G96" s="8" t="s">
        <v>387</v>
      </c>
      <c r="H96" s="11">
        <v>31.92</v>
      </c>
      <c r="I96" s="24">
        <v>30</v>
      </c>
      <c r="J96" s="7">
        <f t="shared" si="2"/>
        <v>1728.25</v>
      </c>
      <c r="K96" s="25" t="s">
        <v>19</v>
      </c>
      <c r="L96" s="50">
        <f t="shared" si="3"/>
        <v>1694.95</v>
      </c>
    </row>
    <row r="97" spans="1:12">
      <c r="A97" s="7">
        <v>93</v>
      </c>
      <c r="B97" s="8">
        <v>830</v>
      </c>
      <c r="C97" s="8" t="s">
        <v>388</v>
      </c>
      <c r="D97" s="13" t="s">
        <v>389</v>
      </c>
      <c r="E97" s="8" t="s">
        <v>16</v>
      </c>
      <c r="F97" s="8" t="s">
        <v>390</v>
      </c>
      <c r="G97" s="8" t="s">
        <v>391</v>
      </c>
      <c r="H97" s="11">
        <v>38.23</v>
      </c>
      <c r="I97" s="24">
        <v>30</v>
      </c>
      <c r="J97" s="7">
        <f t="shared" si="2"/>
        <v>2063.31</v>
      </c>
      <c r="K97" s="25" t="s">
        <v>19</v>
      </c>
      <c r="L97" s="50">
        <f t="shared" si="3"/>
        <v>2030.01</v>
      </c>
    </row>
    <row r="98" spans="1:12">
      <c r="A98" s="12">
        <v>94</v>
      </c>
      <c r="B98" s="8">
        <v>831</v>
      </c>
      <c r="C98" s="8" t="s">
        <v>392</v>
      </c>
      <c r="D98" s="13" t="s">
        <v>393</v>
      </c>
      <c r="E98" s="8" t="s">
        <v>22</v>
      </c>
      <c r="F98" s="8" t="s">
        <v>394</v>
      </c>
      <c r="G98" s="8" t="s">
        <v>395</v>
      </c>
      <c r="H98" s="11">
        <v>44.57</v>
      </c>
      <c r="I98" s="24">
        <v>30</v>
      </c>
      <c r="J98" s="7">
        <f t="shared" si="2"/>
        <v>2399.97</v>
      </c>
      <c r="K98" s="25" t="s">
        <v>19</v>
      </c>
      <c r="L98" s="50">
        <f t="shared" si="3"/>
        <v>2366.67</v>
      </c>
    </row>
    <row r="99" spans="1:12">
      <c r="A99" s="7">
        <v>95</v>
      </c>
      <c r="B99" s="8">
        <v>832</v>
      </c>
      <c r="C99" s="8" t="s">
        <v>396</v>
      </c>
      <c r="D99" s="13" t="s">
        <v>397</v>
      </c>
      <c r="E99" s="8" t="s">
        <v>16</v>
      </c>
      <c r="F99" s="8" t="s">
        <v>398</v>
      </c>
      <c r="G99" s="8" t="s">
        <v>361</v>
      </c>
      <c r="H99" s="11">
        <v>40.97</v>
      </c>
      <c r="I99" s="24">
        <v>30</v>
      </c>
      <c r="J99" s="7">
        <f t="shared" si="2"/>
        <v>2208.81</v>
      </c>
      <c r="K99" s="25" t="s">
        <v>19</v>
      </c>
      <c r="L99" s="50">
        <f t="shared" si="3"/>
        <v>2175.51</v>
      </c>
    </row>
    <row r="100" spans="1:12">
      <c r="A100" s="12">
        <v>96</v>
      </c>
      <c r="B100" s="8">
        <v>836</v>
      </c>
      <c r="C100" s="8" t="s">
        <v>399</v>
      </c>
      <c r="D100" s="13" t="s">
        <v>400</v>
      </c>
      <c r="E100" s="8" t="s">
        <v>16</v>
      </c>
      <c r="F100" s="8" t="s">
        <v>401</v>
      </c>
      <c r="G100" s="8" t="s">
        <v>402</v>
      </c>
      <c r="H100" s="27">
        <v>39.4</v>
      </c>
      <c r="I100" s="24">
        <v>30</v>
      </c>
      <c r="J100" s="7">
        <f t="shared" si="2"/>
        <v>2125.44</v>
      </c>
      <c r="K100" s="25" t="s">
        <v>19</v>
      </c>
      <c r="L100" s="50">
        <f t="shared" si="3"/>
        <v>2092.14</v>
      </c>
    </row>
    <row r="101" spans="1:12">
      <c r="A101" s="7">
        <v>97</v>
      </c>
      <c r="B101" s="8">
        <v>850</v>
      </c>
      <c r="C101" s="8" t="s">
        <v>403</v>
      </c>
      <c r="D101" s="13" t="s">
        <v>404</v>
      </c>
      <c r="E101" s="8" t="s">
        <v>22</v>
      </c>
      <c r="F101" s="8" t="s">
        <v>405</v>
      </c>
      <c r="G101" s="8" t="s">
        <v>406</v>
      </c>
      <c r="H101" s="11">
        <v>44.57</v>
      </c>
      <c r="I101" s="24">
        <v>30</v>
      </c>
      <c r="J101" s="7">
        <f t="shared" si="2"/>
        <v>2399.97</v>
      </c>
      <c r="K101" s="25" t="s">
        <v>19</v>
      </c>
      <c r="L101" s="50">
        <f t="shared" si="3"/>
        <v>2366.67</v>
      </c>
    </row>
    <row r="102" spans="1:12">
      <c r="A102" s="12">
        <v>98</v>
      </c>
      <c r="B102" s="8">
        <v>851</v>
      </c>
      <c r="C102" s="8" t="s">
        <v>407</v>
      </c>
      <c r="D102" s="13" t="s">
        <v>408</v>
      </c>
      <c r="E102" s="8" t="s">
        <v>22</v>
      </c>
      <c r="F102" s="8" t="s">
        <v>409</v>
      </c>
      <c r="G102" s="8" t="s">
        <v>410</v>
      </c>
      <c r="H102" s="11">
        <v>28.15</v>
      </c>
      <c r="I102" s="24">
        <v>30</v>
      </c>
      <c r="J102" s="7">
        <f t="shared" si="2"/>
        <v>1528.07</v>
      </c>
      <c r="K102" s="25" t="s">
        <v>19</v>
      </c>
      <c r="L102" s="50">
        <f t="shared" si="3"/>
        <v>1494.77</v>
      </c>
    </row>
    <row r="103" spans="1:12">
      <c r="A103" s="7">
        <v>99</v>
      </c>
      <c r="B103" s="8">
        <v>852</v>
      </c>
      <c r="C103" s="8" t="s">
        <v>411</v>
      </c>
      <c r="D103" s="13" t="s">
        <v>412</v>
      </c>
      <c r="E103" s="8" t="s">
        <v>22</v>
      </c>
      <c r="F103" s="81" t="s">
        <v>413</v>
      </c>
      <c r="G103" s="8" t="s">
        <v>414</v>
      </c>
      <c r="H103" s="11">
        <v>28.15</v>
      </c>
      <c r="I103" s="24">
        <v>30</v>
      </c>
      <c r="J103" s="7">
        <f t="shared" si="2"/>
        <v>1528.07</v>
      </c>
      <c r="K103" s="25" t="s">
        <v>19</v>
      </c>
      <c r="L103" s="50">
        <f t="shared" si="3"/>
        <v>1494.77</v>
      </c>
    </row>
    <row r="104" spans="1:12">
      <c r="A104" s="28"/>
      <c r="B104" s="28"/>
      <c r="C104" s="29" t="s">
        <v>415</v>
      </c>
      <c r="D104" s="30" t="s">
        <v>416</v>
      </c>
      <c r="E104" s="31">
        <v>52.15</v>
      </c>
      <c r="F104" s="32"/>
      <c r="G104" s="32"/>
      <c r="H104" s="32"/>
      <c r="I104" s="32"/>
      <c r="J104" s="32"/>
      <c r="K104" s="32"/>
      <c r="L104" s="47"/>
    </row>
    <row r="105" spans="1:12">
      <c r="A105" s="33"/>
      <c r="B105" s="33"/>
      <c r="C105" s="34"/>
      <c r="D105" s="30" t="s">
        <v>417</v>
      </c>
      <c r="E105" s="31">
        <v>45.62</v>
      </c>
      <c r="F105" s="32"/>
      <c r="G105" s="32"/>
      <c r="H105" s="32"/>
      <c r="I105" s="32"/>
      <c r="J105" s="32"/>
      <c r="K105" s="32"/>
      <c r="L105" s="47"/>
    </row>
    <row r="106" spans="1:12">
      <c r="A106" s="35"/>
      <c r="B106" s="35"/>
      <c r="C106" s="34"/>
      <c r="D106" s="30" t="s">
        <v>418</v>
      </c>
      <c r="E106" s="36">
        <v>59.91</v>
      </c>
      <c r="F106" s="37"/>
      <c r="G106" s="37"/>
      <c r="H106" s="37"/>
      <c r="I106" s="37"/>
      <c r="J106" s="37"/>
      <c r="K106" s="37"/>
      <c r="L106" s="48"/>
    </row>
    <row r="107" spans="1:12">
      <c r="A107" s="35"/>
      <c r="B107" s="35"/>
      <c r="C107" s="34"/>
      <c r="D107" s="30" t="s">
        <v>419</v>
      </c>
      <c r="E107" s="36">
        <v>29.04</v>
      </c>
      <c r="F107" s="37"/>
      <c r="G107" s="37"/>
      <c r="H107" s="37"/>
      <c r="I107" s="37"/>
      <c r="J107" s="37"/>
      <c r="K107" s="37"/>
      <c r="L107" s="48"/>
    </row>
    <row r="108" spans="1:12">
      <c r="A108" s="35"/>
      <c r="B108" s="35"/>
      <c r="C108" s="34"/>
      <c r="D108" s="30" t="s">
        <v>420</v>
      </c>
      <c r="E108" s="36">
        <v>13.39</v>
      </c>
      <c r="F108" s="37"/>
      <c r="G108" s="37"/>
      <c r="H108" s="37"/>
      <c r="I108" s="37"/>
      <c r="J108" s="37"/>
      <c r="K108" s="37"/>
      <c r="L108" s="48"/>
    </row>
    <row r="109" ht="14.25" spans="1:12">
      <c r="A109" s="38"/>
      <c r="B109" s="38"/>
      <c r="C109" s="34"/>
      <c r="D109" s="39" t="s">
        <v>421</v>
      </c>
      <c r="E109" s="40">
        <v>28.15</v>
      </c>
      <c r="F109" s="41"/>
      <c r="G109" s="41"/>
      <c r="H109" s="41"/>
      <c r="I109" s="41"/>
      <c r="J109" s="41"/>
      <c r="K109" s="41"/>
      <c r="L109" s="49"/>
    </row>
    <row r="110" ht="14.25" spans="1:12">
      <c r="A110" s="38"/>
      <c r="B110" s="38"/>
      <c r="C110" s="34"/>
      <c r="D110" s="39" t="s">
        <v>422</v>
      </c>
      <c r="E110" s="40">
        <v>40.55</v>
      </c>
      <c r="F110" s="41"/>
      <c r="G110" s="41"/>
      <c r="H110" s="41"/>
      <c r="I110" s="41"/>
      <c r="J110" s="41"/>
      <c r="K110" s="41"/>
      <c r="L110" s="49"/>
    </row>
    <row r="111" ht="14.25" spans="1:12">
      <c r="A111" s="38"/>
      <c r="B111" s="38"/>
      <c r="C111" s="34"/>
      <c r="D111" s="39" t="s">
        <v>423</v>
      </c>
      <c r="E111" s="40">
        <v>24.68</v>
      </c>
      <c r="F111" s="41"/>
      <c r="G111" s="41"/>
      <c r="H111" s="41"/>
      <c r="I111" s="41"/>
      <c r="J111" s="41"/>
      <c r="K111" s="41"/>
      <c r="L111" s="49"/>
    </row>
    <row r="112" ht="14.25" spans="1:12">
      <c r="A112" s="38"/>
      <c r="B112" s="38"/>
      <c r="C112" s="34"/>
      <c r="D112" s="39" t="s">
        <v>424</v>
      </c>
      <c r="E112" s="40">
        <v>109.45</v>
      </c>
      <c r="F112" s="41"/>
      <c r="G112" s="41"/>
      <c r="H112" s="41"/>
      <c r="I112" s="41"/>
      <c r="J112" s="41"/>
      <c r="K112" s="41"/>
      <c r="L112" s="49"/>
    </row>
    <row r="113" ht="14.25" spans="1:12">
      <c r="A113" s="38"/>
      <c r="B113" s="38"/>
      <c r="C113" s="34"/>
      <c r="D113" s="39" t="s">
        <v>425</v>
      </c>
      <c r="E113" s="40">
        <v>39.4</v>
      </c>
      <c r="F113" s="41"/>
      <c r="G113" s="41"/>
      <c r="H113" s="41"/>
      <c r="I113" s="41"/>
      <c r="J113" s="41"/>
      <c r="K113" s="41"/>
      <c r="L113" s="49"/>
    </row>
    <row r="114" ht="14.25" spans="1:12">
      <c r="A114" s="42" t="s">
        <v>430</v>
      </c>
      <c r="B114" s="42"/>
      <c r="C114" s="42"/>
      <c r="D114" s="42"/>
      <c r="E114" s="42"/>
      <c r="F114" s="42"/>
      <c r="G114" s="42"/>
      <c r="H114" s="39"/>
      <c r="I114" s="42"/>
      <c r="J114" s="42"/>
      <c r="K114" s="42"/>
      <c r="L114" s="42"/>
    </row>
    <row r="115" ht="14.25" spans="1:12">
      <c r="A115" s="43" t="s">
        <v>431</v>
      </c>
      <c r="B115" s="43"/>
      <c r="C115" s="43"/>
      <c r="D115" s="43"/>
      <c r="E115" s="43"/>
      <c r="F115" s="43"/>
      <c r="G115" s="43"/>
      <c r="H115" s="4"/>
      <c r="I115" s="43"/>
      <c r="J115" s="43"/>
      <c r="K115" s="43"/>
      <c r="L115" s="43"/>
    </row>
    <row r="116" spans="1:12">
      <c r="A116" s="44" t="s">
        <v>428</v>
      </c>
      <c r="B116" s="44"/>
      <c r="C116" s="45"/>
      <c r="D116" s="45"/>
      <c r="E116" s="45"/>
      <c r="F116" s="45"/>
      <c r="G116" s="45"/>
      <c r="H116" s="46"/>
      <c r="I116" s="45"/>
      <c r="J116" s="45"/>
      <c r="K116" s="45"/>
      <c r="L116" s="45"/>
    </row>
    <row r="117" spans="1:12">
      <c r="A117" s="45"/>
      <c r="B117" s="45"/>
      <c r="C117" s="45"/>
      <c r="D117" s="45"/>
      <c r="E117" s="45"/>
      <c r="F117" s="45"/>
      <c r="G117" s="45"/>
      <c r="H117" s="46"/>
      <c r="I117" s="45"/>
      <c r="J117" s="45"/>
      <c r="K117" s="45"/>
      <c r="L117" s="45"/>
    </row>
  </sheetData>
  <mergeCells count="27">
    <mergeCell ref="A1:L1"/>
    <mergeCell ref="E104:L104"/>
    <mergeCell ref="E105:L105"/>
    <mergeCell ref="E106:L106"/>
    <mergeCell ref="E107:L107"/>
    <mergeCell ref="E108:L108"/>
    <mergeCell ref="E109:L109"/>
    <mergeCell ref="E110:L110"/>
    <mergeCell ref="E111:L111"/>
    <mergeCell ref="E112:L112"/>
    <mergeCell ref="E113:L113"/>
    <mergeCell ref="A114:L114"/>
    <mergeCell ref="A115:L115"/>
    <mergeCell ref="A2:A4"/>
    <mergeCell ref="A104:A105"/>
    <mergeCell ref="B2:B4"/>
    <mergeCell ref="C2:C4"/>
    <mergeCell ref="C104:C113"/>
    <mergeCell ref="D2:D4"/>
    <mergeCell ref="E2:E4"/>
    <mergeCell ref="F2:F4"/>
    <mergeCell ref="G2:G4"/>
    <mergeCell ref="H2:H4"/>
    <mergeCell ref="I2:I4"/>
    <mergeCell ref="J2:J4"/>
    <mergeCell ref="K2:L3"/>
    <mergeCell ref="A116:L117"/>
  </mergeCells>
  <dataValidations count="1">
    <dataValidation allowBlank="1" showInputMessage="1" showErrorMessage="1" error="请输入有效的日期格式&#10;例如：2010-12-12" sqref="G5"/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6"/>
  <sheetViews>
    <sheetView topLeftCell="A100" workbookViewId="0">
      <selection activeCell="A113" sqref="A113:L113"/>
    </sheetView>
  </sheetViews>
  <sheetFormatPr defaultColWidth="9" defaultRowHeight="13.5"/>
  <cols>
    <col min="4" max="4" width="20.625" customWidth="1"/>
    <col min="6" max="6" width="20.25" customWidth="1"/>
    <col min="7" max="7" width="14.5" customWidth="1"/>
    <col min="10" max="10" width="13.75" customWidth="1"/>
    <col min="11" max="11" width="12.75" customWidth="1"/>
    <col min="12" max="12" width="12.25" customWidth="1"/>
  </cols>
  <sheetData>
    <row r="1" ht="27" spans="1:12">
      <c r="A1" s="1" t="s">
        <v>432</v>
      </c>
      <c r="B1" s="1"/>
      <c r="C1" s="1"/>
      <c r="D1" s="1"/>
      <c r="E1" s="1"/>
      <c r="F1" s="1"/>
      <c r="G1" s="1"/>
      <c r="H1" s="2"/>
      <c r="I1" s="1"/>
      <c r="J1" s="15"/>
      <c r="K1" s="1"/>
      <c r="L1" s="15"/>
    </row>
    <row r="2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16" t="s">
        <v>9</v>
      </c>
      <c r="J2" s="17" t="s">
        <v>10</v>
      </c>
      <c r="K2" s="18" t="s">
        <v>11</v>
      </c>
      <c r="L2" s="23"/>
    </row>
    <row r="3" spans="1:12">
      <c r="A3" s="5"/>
      <c r="B3" s="5"/>
      <c r="C3" s="5"/>
      <c r="D3" s="5"/>
      <c r="E3" s="5"/>
      <c r="F3" s="5"/>
      <c r="G3" s="5"/>
      <c r="H3" s="4"/>
      <c r="I3" s="19"/>
      <c r="J3" s="20"/>
      <c r="K3" s="18"/>
      <c r="L3" s="23"/>
    </row>
    <row r="4" ht="18.75" spans="1:12">
      <c r="A4" s="6"/>
      <c r="B4" s="6"/>
      <c r="C4" s="6"/>
      <c r="D4" s="6"/>
      <c r="E4" s="6"/>
      <c r="F4" s="6"/>
      <c r="G4" s="6"/>
      <c r="H4" s="4"/>
      <c r="I4" s="21"/>
      <c r="J4" s="22"/>
      <c r="K4" s="18" t="s">
        <v>12</v>
      </c>
      <c r="L4" s="23" t="s">
        <v>13</v>
      </c>
    </row>
    <row r="5" spans="1:12">
      <c r="A5" s="7">
        <v>1</v>
      </c>
      <c r="B5" s="8">
        <v>101</v>
      </c>
      <c r="C5" s="9" t="s">
        <v>14</v>
      </c>
      <c r="D5" s="10" t="s">
        <v>15</v>
      </c>
      <c r="E5" s="8" t="s">
        <v>16</v>
      </c>
      <c r="F5" s="8" t="s">
        <v>17</v>
      </c>
      <c r="G5" s="9" t="s">
        <v>18</v>
      </c>
      <c r="H5" s="11">
        <v>27.13</v>
      </c>
      <c r="I5" s="24">
        <v>31</v>
      </c>
      <c r="J5" s="7">
        <f t="shared" ref="J5:J68" si="0">L5+K5</f>
        <v>1521.9</v>
      </c>
      <c r="K5" s="25" t="s">
        <v>19</v>
      </c>
      <c r="L5" s="26">
        <f t="shared" ref="L5:L68" si="1">H5*I5*1.77</f>
        <v>1488.6</v>
      </c>
    </row>
    <row r="6" spans="1:12">
      <c r="A6" s="12">
        <v>2</v>
      </c>
      <c r="B6" s="8">
        <v>102</v>
      </c>
      <c r="C6" s="8" t="s">
        <v>20</v>
      </c>
      <c r="D6" s="13" t="s">
        <v>21</v>
      </c>
      <c r="E6" s="8" t="s">
        <v>22</v>
      </c>
      <c r="F6" s="8" t="s">
        <v>23</v>
      </c>
      <c r="G6" s="8" t="s">
        <v>24</v>
      </c>
      <c r="H6" s="14">
        <v>24.14</v>
      </c>
      <c r="I6" s="24">
        <v>31</v>
      </c>
      <c r="J6" s="7">
        <f t="shared" si="0"/>
        <v>1357.9</v>
      </c>
      <c r="K6" s="25" t="s">
        <v>19</v>
      </c>
      <c r="L6" s="26">
        <f t="shared" si="1"/>
        <v>1324.6</v>
      </c>
    </row>
    <row r="7" spans="1:12">
      <c r="A7" s="7">
        <v>3</v>
      </c>
      <c r="B7" s="8">
        <v>103</v>
      </c>
      <c r="C7" s="8" t="s">
        <v>25</v>
      </c>
      <c r="D7" s="13" t="s">
        <v>26</v>
      </c>
      <c r="E7" s="8" t="s">
        <v>16</v>
      </c>
      <c r="F7" s="8" t="s">
        <v>27</v>
      </c>
      <c r="G7" s="8" t="s">
        <v>28</v>
      </c>
      <c r="H7" s="11">
        <v>27.13</v>
      </c>
      <c r="I7" s="24">
        <v>31</v>
      </c>
      <c r="J7" s="7">
        <f t="shared" si="0"/>
        <v>1521.9</v>
      </c>
      <c r="K7" s="25" t="s">
        <v>19</v>
      </c>
      <c r="L7" s="26">
        <f t="shared" si="1"/>
        <v>1488.6</v>
      </c>
    </row>
    <row r="8" spans="1:12">
      <c r="A8" s="12">
        <v>4</v>
      </c>
      <c r="B8" s="8">
        <v>105</v>
      </c>
      <c r="C8" s="8" t="s">
        <v>29</v>
      </c>
      <c r="D8" s="13" t="s">
        <v>30</v>
      </c>
      <c r="E8" s="8" t="s">
        <v>22</v>
      </c>
      <c r="F8" s="8" t="s">
        <v>31</v>
      </c>
      <c r="G8" s="8" t="s">
        <v>32</v>
      </c>
      <c r="H8" s="11">
        <v>42.12</v>
      </c>
      <c r="I8" s="24">
        <v>31</v>
      </c>
      <c r="J8" s="7">
        <f t="shared" si="0"/>
        <v>2344.4</v>
      </c>
      <c r="K8" s="25" t="s">
        <v>19</v>
      </c>
      <c r="L8" s="26">
        <f t="shared" si="1"/>
        <v>2311.1</v>
      </c>
    </row>
    <row r="9" spans="1:12">
      <c r="A9" s="7">
        <v>5</v>
      </c>
      <c r="B9" s="8">
        <v>106</v>
      </c>
      <c r="C9" s="8" t="s">
        <v>33</v>
      </c>
      <c r="D9" s="13" t="s">
        <v>34</v>
      </c>
      <c r="E9" s="8" t="s">
        <v>16</v>
      </c>
      <c r="F9" s="8" t="s">
        <v>35</v>
      </c>
      <c r="G9" s="8" t="s">
        <v>28</v>
      </c>
      <c r="H9" s="11">
        <v>29.04</v>
      </c>
      <c r="I9" s="24">
        <v>31</v>
      </c>
      <c r="J9" s="7">
        <f t="shared" si="0"/>
        <v>1626.7</v>
      </c>
      <c r="K9" s="25" t="s">
        <v>19</v>
      </c>
      <c r="L9" s="26">
        <f t="shared" si="1"/>
        <v>1593.4</v>
      </c>
    </row>
    <row r="10" spans="1:12">
      <c r="A10" s="12">
        <v>6</v>
      </c>
      <c r="B10" s="8">
        <v>107</v>
      </c>
      <c r="C10" s="8" t="s">
        <v>36</v>
      </c>
      <c r="D10" s="13" t="s">
        <v>37</v>
      </c>
      <c r="E10" s="8" t="s">
        <v>16</v>
      </c>
      <c r="F10" s="8" t="s">
        <v>38</v>
      </c>
      <c r="G10" s="8" t="s">
        <v>32</v>
      </c>
      <c r="H10" s="11">
        <v>16.91</v>
      </c>
      <c r="I10" s="24">
        <v>31</v>
      </c>
      <c r="J10" s="7">
        <f t="shared" si="0"/>
        <v>961.2</v>
      </c>
      <c r="K10" s="25" t="s">
        <v>19</v>
      </c>
      <c r="L10" s="26">
        <f t="shared" si="1"/>
        <v>927.9</v>
      </c>
    </row>
    <row r="11" ht="22.5" spans="1:12">
      <c r="A11" s="7">
        <v>7</v>
      </c>
      <c r="B11" s="8">
        <v>108</v>
      </c>
      <c r="C11" s="8" t="s">
        <v>39</v>
      </c>
      <c r="D11" s="13" t="s">
        <v>40</v>
      </c>
      <c r="E11" s="8" t="s">
        <v>22</v>
      </c>
      <c r="F11" s="8" t="s">
        <v>41</v>
      </c>
      <c r="G11" s="8" t="s">
        <v>32</v>
      </c>
      <c r="H11" s="11">
        <v>20.86</v>
      </c>
      <c r="I11" s="24">
        <v>31</v>
      </c>
      <c r="J11" s="7">
        <f t="shared" si="0"/>
        <v>1177.9</v>
      </c>
      <c r="K11" s="25" t="s">
        <v>19</v>
      </c>
      <c r="L11" s="26">
        <f t="shared" si="1"/>
        <v>1144.6</v>
      </c>
    </row>
    <row r="12" spans="1:12">
      <c r="A12" s="12">
        <v>8</v>
      </c>
      <c r="B12" s="8">
        <v>109</v>
      </c>
      <c r="C12" s="8" t="s">
        <v>42</v>
      </c>
      <c r="D12" s="13" t="s">
        <v>43</v>
      </c>
      <c r="E12" s="8" t="s">
        <v>22</v>
      </c>
      <c r="F12" s="8" t="s">
        <v>44</v>
      </c>
      <c r="G12" s="8" t="s">
        <v>32</v>
      </c>
      <c r="H12" s="11">
        <v>24.68</v>
      </c>
      <c r="I12" s="24">
        <v>31</v>
      </c>
      <c r="J12" s="7">
        <f t="shared" si="0"/>
        <v>1387.5</v>
      </c>
      <c r="K12" s="25" t="s">
        <v>19</v>
      </c>
      <c r="L12" s="26">
        <f t="shared" si="1"/>
        <v>1354.2</v>
      </c>
    </row>
    <row r="13" spans="1:12">
      <c r="A13" s="7">
        <v>9</v>
      </c>
      <c r="B13" s="8">
        <v>110</v>
      </c>
      <c r="C13" s="8" t="s">
        <v>45</v>
      </c>
      <c r="D13" s="13" t="s">
        <v>46</v>
      </c>
      <c r="E13" s="8" t="s">
        <v>16</v>
      </c>
      <c r="F13" s="8" t="s">
        <v>47</v>
      </c>
      <c r="G13" s="8" t="s">
        <v>32</v>
      </c>
      <c r="H13" s="11">
        <v>42.12</v>
      </c>
      <c r="I13" s="24">
        <v>31</v>
      </c>
      <c r="J13" s="7">
        <f t="shared" si="0"/>
        <v>2344.4</v>
      </c>
      <c r="K13" s="25" t="s">
        <v>19</v>
      </c>
      <c r="L13" s="26">
        <f t="shared" si="1"/>
        <v>2311.1</v>
      </c>
    </row>
    <row r="14" ht="22.5" spans="1:12">
      <c r="A14" s="12">
        <v>10</v>
      </c>
      <c r="B14" s="8">
        <v>113</v>
      </c>
      <c r="C14" s="8" t="s">
        <v>48</v>
      </c>
      <c r="D14" s="13" t="s">
        <v>49</v>
      </c>
      <c r="E14" s="8" t="s">
        <v>22</v>
      </c>
      <c r="F14" s="8" t="s">
        <v>50</v>
      </c>
      <c r="G14" s="8" t="s">
        <v>32</v>
      </c>
      <c r="H14" s="11">
        <v>23.89</v>
      </c>
      <c r="I14" s="24">
        <v>31</v>
      </c>
      <c r="J14" s="7">
        <f t="shared" si="0"/>
        <v>1344.1</v>
      </c>
      <c r="K14" s="25" t="s">
        <v>19</v>
      </c>
      <c r="L14" s="26">
        <f t="shared" si="1"/>
        <v>1310.8</v>
      </c>
    </row>
    <row r="15" spans="1:12">
      <c r="A15" s="7">
        <v>11</v>
      </c>
      <c r="B15" s="8">
        <v>115</v>
      </c>
      <c r="C15" s="8" t="s">
        <v>51</v>
      </c>
      <c r="D15" s="13" t="s">
        <v>52</v>
      </c>
      <c r="E15" s="8" t="s">
        <v>22</v>
      </c>
      <c r="F15" s="8" t="s">
        <v>53</v>
      </c>
      <c r="G15" s="8" t="s">
        <v>32</v>
      </c>
      <c r="H15" s="11">
        <v>35.38</v>
      </c>
      <c r="I15" s="24">
        <v>31</v>
      </c>
      <c r="J15" s="7">
        <f t="shared" si="0"/>
        <v>1974.6</v>
      </c>
      <c r="K15" s="25" t="s">
        <v>19</v>
      </c>
      <c r="L15" s="26">
        <f t="shared" si="1"/>
        <v>1941.3</v>
      </c>
    </row>
    <row r="16" spans="1:12">
      <c r="A16" s="12">
        <v>12</v>
      </c>
      <c r="B16" s="8">
        <v>116</v>
      </c>
      <c r="C16" s="8" t="s">
        <v>54</v>
      </c>
      <c r="D16" s="13" t="s">
        <v>55</v>
      </c>
      <c r="E16" s="8" t="s">
        <v>16</v>
      </c>
      <c r="F16" s="8" t="s">
        <v>56</v>
      </c>
      <c r="G16" s="8" t="s">
        <v>32</v>
      </c>
      <c r="H16" s="11">
        <v>24.16</v>
      </c>
      <c r="I16" s="24">
        <v>31</v>
      </c>
      <c r="J16" s="7">
        <f t="shared" si="0"/>
        <v>1359</v>
      </c>
      <c r="K16" s="25" t="s">
        <v>19</v>
      </c>
      <c r="L16" s="26">
        <f t="shared" si="1"/>
        <v>1325.7</v>
      </c>
    </row>
    <row r="17" spans="1:12">
      <c r="A17" s="7">
        <v>13</v>
      </c>
      <c r="B17" s="8">
        <v>117</v>
      </c>
      <c r="C17" s="8" t="s">
        <v>57</v>
      </c>
      <c r="D17" s="13" t="s">
        <v>58</v>
      </c>
      <c r="E17" s="8" t="s">
        <v>22</v>
      </c>
      <c r="F17" s="8" t="s">
        <v>59</v>
      </c>
      <c r="G17" s="8" t="s">
        <v>32</v>
      </c>
      <c r="H17" s="11">
        <v>24.16</v>
      </c>
      <c r="I17" s="24">
        <v>31</v>
      </c>
      <c r="J17" s="7">
        <f t="shared" si="0"/>
        <v>1359</v>
      </c>
      <c r="K17" s="25" t="s">
        <v>19</v>
      </c>
      <c r="L17" s="26">
        <f t="shared" si="1"/>
        <v>1325.7</v>
      </c>
    </row>
    <row r="18" spans="1:12">
      <c r="A18" s="12">
        <v>14</v>
      </c>
      <c r="B18" s="8">
        <v>201</v>
      </c>
      <c r="C18" s="8" t="s">
        <v>60</v>
      </c>
      <c r="D18" s="13" t="s">
        <v>61</v>
      </c>
      <c r="E18" s="8" t="s">
        <v>16</v>
      </c>
      <c r="F18" s="8" t="s">
        <v>62</v>
      </c>
      <c r="G18" s="8" t="s">
        <v>63</v>
      </c>
      <c r="H18" s="11">
        <v>26.77</v>
      </c>
      <c r="I18" s="24">
        <v>31</v>
      </c>
      <c r="J18" s="7">
        <f t="shared" si="0"/>
        <v>1502.2</v>
      </c>
      <c r="K18" s="25" t="s">
        <v>19</v>
      </c>
      <c r="L18" s="26">
        <f t="shared" si="1"/>
        <v>1468.9</v>
      </c>
    </row>
    <row r="19" spans="1:12">
      <c r="A19" s="7">
        <v>15</v>
      </c>
      <c r="B19" s="8">
        <v>202</v>
      </c>
      <c r="C19" s="8" t="s">
        <v>64</v>
      </c>
      <c r="D19" s="13" t="s">
        <v>65</v>
      </c>
      <c r="E19" s="8" t="s">
        <v>22</v>
      </c>
      <c r="F19" s="8" t="s">
        <v>66</v>
      </c>
      <c r="G19" s="8" t="s">
        <v>67</v>
      </c>
      <c r="H19" s="11">
        <v>26.77</v>
      </c>
      <c r="I19" s="24">
        <v>31</v>
      </c>
      <c r="J19" s="7">
        <f t="shared" si="0"/>
        <v>1502.2</v>
      </c>
      <c r="K19" s="25" t="s">
        <v>19</v>
      </c>
      <c r="L19" s="26">
        <f t="shared" si="1"/>
        <v>1468.9</v>
      </c>
    </row>
    <row r="20" spans="1:12">
      <c r="A20" s="12">
        <v>16</v>
      </c>
      <c r="B20" s="8">
        <v>203</v>
      </c>
      <c r="C20" s="8" t="s">
        <v>68</v>
      </c>
      <c r="D20" s="13" t="s">
        <v>69</v>
      </c>
      <c r="E20" s="8" t="s">
        <v>22</v>
      </c>
      <c r="F20" s="8" t="s">
        <v>70</v>
      </c>
      <c r="G20" s="8" t="s">
        <v>71</v>
      </c>
      <c r="H20" s="11">
        <v>22.81</v>
      </c>
      <c r="I20" s="24">
        <v>31</v>
      </c>
      <c r="J20" s="7">
        <f t="shared" si="0"/>
        <v>1284.9</v>
      </c>
      <c r="K20" s="25" t="s">
        <v>19</v>
      </c>
      <c r="L20" s="26">
        <f t="shared" si="1"/>
        <v>1251.6</v>
      </c>
    </row>
    <row r="21" spans="1:12">
      <c r="A21" s="7">
        <v>17</v>
      </c>
      <c r="B21" s="8" t="s">
        <v>72</v>
      </c>
      <c r="C21" s="8" t="s">
        <v>73</v>
      </c>
      <c r="D21" s="13" t="s">
        <v>74</v>
      </c>
      <c r="E21" s="8" t="s">
        <v>22</v>
      </c>
      <c r="F21" s="8" t="s">
        <v>75</v>
      </c>
      <c r="G21" s="8" t="s">
        <v>76</v>
      </c>
      <c r="H21" s="11">
        <v>45.62</v>
      </c>
      <c r="I21" s="24">
        <v>31</v>
      </c>
      <c r="J21" s="7">
        <f t="shared" si="0"/>
        <v>2536.5</v>
      </c>
      <c r="K21" s="25" t="s">
        <v>19</v>
      </c>
      <c r="L21" s="26">
        <f t="shared" si="1"/>
        <v>2503.2</v>
      </c>
    </row>
    <row r="22" spans="1:12">
      <c r="A22" s="12">
        <v>18</v>
      </c>
      <c r="B22" s="8" t="s">
        <v>77</v>
      </c>
      <c r="C22" s="8" t="s">
        <v>78</v>
      </c>
      <c r="D22" s="13" t="s">
        <v>79</v>
      </c>
      <c r="E22" s="8" t="s">
        <v>22</v>
      </c>
      <c r="F22" s="8" t="s">
        <v>80</v>
      </c>
      <c r="G22" s="8" t="s">
        <v>81</v>
      </c>
      <c r="H22" s="11">
        <v>22.81</v>
      </c>
      <c r="I22" s="24">
        <v>31</v>
      </c>
      <c r="J22" s="7">
        <f t="shared" si="0"/>
        <v>1284.9</v>
      </c>
      <c r="K22" s="25" t="s">
        <v>19</v>
      </c>
      <c r="L22" s="26">
        <f t="shared" si="1"/>
        <v>1251.6</v>
      </c>
    </row>
    <row r="23" spans="1:12">
      <c r="A23" s="7">
        <v>19</v>
      </c>
      <c r="B23" s="8">
        <v>207</v>
      </c>
      <c r="C23" s="8" t="s">
        <v>82</v>
      </c>
      <c r="D23" s="13" t="s">
        <v>83</v>
      </c>
      <c r="E23" s="8" t="s">
        <v>22</v>
      </c>
      <c r="F23" s="8" t="s">
        <v>84</v>
      </c>
      <c r="G23" s="8" t="s">
        <v>85</v>
      </c>
      <c r="H23" s="11">
        <v>22.59</v>
      </c>
      <c r="I23" s="24">
        <v>31</v>
      </c>
      <c r="J23" s="7">
        <f t="shared" si="0"/>
        <v>1272.8</v>
      </c>
      <c r="K23" s="25" t="s">
        <v>19</v>
      </c>
      <c r="L23" s="26">
        <f t="shared" si="1"/>
        <v>1239.5</v>
      </c>
    </row>
    <row r="24" spans="1:12">
      <c r="A24" s="12">
        <v>20</v>
      </c>
      <c r="B24" s="8" t="s">
        <v>86</v>
      </c>
      <c r="C24" s="8" t="s">
        <v>87</v>
      </c>
      <c r="D24" s="13" t="s">
        <v>88</v>
      </c>
      <c r="E24" s="8" t="s">
        <v>22</v>
      </c>
      <c r="F24" s="8" t="s">
        <v>89</v>
      </c>
      <c r="G24" s="8" t="s">
        <v>90</v>
      </c>
      <c r="H24" s="11">
        <v>27.13</v>
      </c>
      <c r="I24" s="24">
        <v>31</v>
      </c>
      <c r="J24" s="7">
        <f t="shared" si="0"/>
        <v>1521.9</v>
      </c>
      <c r="K24" s="25" t="s">
        <v>19</v>
      </c>
      <c r="L24" s="26">
        <f t="shared" si="1"/>
        <v>1488.6</v>
      </c>
    </row>
    <row r="25" spans="1:12">
      <c r="A25" s="7">
        <v>21</v>
      </c>
      <c r="B25" s="8">
        <v>210</v>
      </c>
      <c r="C25" s="8" t="s">
        <v>91</v>
      </c>
      <c r="D25" s="13" t="s">
        <v>92</v>
      </c>
      <c r="E25" s="8" t="s">
        <v>22</v>
      </c>
      <c r="F25" s="8" t="s">
        <v>93</v>
      </c>
      <c r="G25" s="8" t="s">
        <v>94</v>
      </c>
      <c r="H25" s="11">
        <v>24.68</v>
      </c>
      <c r="I25" s="24">
        <v>31</v>
      </c>
      <c r="J25" s="7">
        <f t="shared" si="0"/>
        <v>1387.5</v>
      </c>
      <c r="K25" s="25" t="s">
        <v>19</v>
      </c>
      <c r="L25" s="26">
        <f t="shared" si="1"/>
        <v>1354.2</v>
      </c>
    </row>
    <row r="26" spans="1:12">
      <c r="A26" s="12">
        <v>22</v>
      </c>
      <c r="B26" s="8">
        <v>211</v>
      </c>
      <c r="C26" s="8" t="s">
        <v>95</v>
      </c>
      <c r="D26" s="13" t="s">
        <v>96</v>
      </c>
      <c r="E26" s="8" t="s">
        <v>16</v>
      </c>
      <c r="F26" s="8" t="s">
        <v>97</v>
      </c>
      <c r="G26" s="8" t="s">
        <v>98</v>
      </c>
      <c r="H26" s="11">
        <v>31.92</v>
      </c>
      <c r="I26" s="24">
        <v>31</v>
      </c>
      <c r="J26" s="7">
        <f t="shared" si="0"/>
        <v>1784.8</v>
      </c>
      <c r="K26" s="25" t="s">
        <v>19</v>
      </c>
      <c r="L26" s="26">
        <f t="shared" si="1"/>
        <v>1751.5</v>
      </c>
    </row>
    <row r="27" spans="1:12">
      <c r="A27" s="7">
        <v>23</v>
      </c>
      <c r="B27" s="8" t="s">
        <v>99</v>
      </c>
      <c r="C27" s="8" t="s">
        <v>100</v>
      </c>
      <c r="D27" s="13" t="s">
        <v>101</v>
      </c>
      <c r="E27" s="8" t="s">
        <v>22</v>
      </c>
      <c r="F27" s="8" t="s">
        <v>102</v>
      </c>
      <c r="G27" s="8" t="s">
        <v>103</v>
      </c>
      <c r="H27" s="11">
        <v>27.47</v>
      </c>
      <c r="I27" s="24">
        <v>31</v>
      </c>
      <c r="J27" s="7">
        <f t="shared" si="0"/>
        <v>1540.6</v>
      </c>
      <c r="K27" s="25" t="s">
        <v>19</v>
      </c>
      <c r="L27" s="26">
        <f t="shared" si="1"/>
        <v>1507.3</v>
      </c>
    </row>
    <row r="28" spans="1:12">
      <c r="A28" s="12">
        <v>24</v>
      </c>
      <c r="B28" s="8">
        <v>213</v>
      </c>
      <c r="C28" s="8" t="s">
        <v>104</v>
      </c>
      <c r="D28" s="13" t="s">
        <v>105</v>
      </c>
      <c r="E28" s="8" t="s">
        <v>22</v>
      </c>
      <c r="F28" s="8" t="s">
        <v>106</v>
      </c>
      <c r="G28" s="8" t="s">
        <v>107</v>
      </c>
      <c r="H28" s="11">
        <v>29.04</v>
      </c>
      <c r="I28" s="24">
        <v>31</v>
      </c>
      <c r="J28" s="7">
        <f t="shared" si="0"/>
        <v>1626.7</v>
      </c>
      <c r="K28" s="25" t="s">
        <v>19</v>
      </c>
      <c r="L28" s="26">
        <f t="shared" si="1"/>
        <v>1593.4</v>
      </c>
    </row>
    <row r="29" spans="1:12">
      <c r="A29" s="7">
        <v>25</v>
      </c>
      <c r="B29" s="8">
        <v>214</v>
      </c>
      <c r="C29" s="8" t="s">
        <v>108</v>
      </c>
      <c r="D29" s="13" t="s">
        <v>109</v>
      </c>
      <c r="E29" s="8" t="s">
        <v>22</v>
      </c>
      <c r="F29" s="8" t="s">
        <v>110</v>
      </c>
      <c r="G29" s="8" t="s">
        <v>111</v>
      </c>
      <c r="H29" s="11">
        <v>24.68</v>
      </c>
      <c r="I29" s="24">
        <v>31</v>
      </c>
      <c r="J29" s="7">
        <f t="shared" si="0"/>
        <v>1387.5</v>
      </c>
      <c r="K29" s="25" t="s">
        <v>19</v>
      </c>
      <c r="L29" s="26">
        <f t="shared" si="1"/>
        <v>1354.2</v>
      </c>
    </row>
    <row r="30" spans="1:12">
      <c r="A30" s="12">
        <v>26</v>
      </c>
      <c r="B30" s="8">
        <v>215</v>
      </c>
      <c r="C30" s="8" t="s">
        <v>112</v>
      </c>
      <c r="D30" s="13" t="s">
        <v>113</v>
      </c>
      <c r="E30" s="8" t="s">
        <v>22</v>
      </c>
      <c r="F30" s="8" t="s">
        <v>114</v>
      </c>
      <c r="G30" s="8" t="s">
        <v>115</v>
      </c>
      <c r="H30" s="11">
        <v>32.33</v>
      </c>
      <c r="I30" s="24">
        <v>31</v>
      </c>
      <c r="J30" s="7">
        <f t="shared" si="0"/>
        <v>1807.2</v>
      </c>
      <c r="K30" s="25" t="s">
        <v>19</v>
      </c>
      <c r="L30" s="26">
        <f t="shared" si="1"/>
        <v>1773.9</v>
      </c>
    </row>
    <row r="31" spans="1:12">
      <c r="A31" s="7">
        <v>27</v>
      </c>
      <c r="B31" s="8">
        <v>216</v>
      </c>
      <c r="C31" s="8" t="s">
        <v>116</v>
      </c>
      <c r="D31" s="13" t="s">
        <v>117</v>
      </c>
      <c r="E31" s="8" t="s">
        <v>16</v>
      </c>
      <c r="F31" s="8" t="s">
        <v>118</v>
      </c>
      <c r="G31" s="8" t="s">
        <v>119</v>
      </c>
      <c r="H31" s="11">
        <v>27.13</v>
      </c>
      <c r="I31" s="24">
        <v>31</v>
      </c>
      <c r="J31" s="7">
        <f t="shared" si="0"/>
        <v>1521.9</v>
      </c>
      <c r="K31" s="25" t="s">
        <v>19</v>
      </c>
      <c r="L31" s="26">
        <f t="shared" si="1"/>
        <v>1488.6</v>
      </c>
    </row>
    <row r="32" ht="22.5" spans="1:12">
      <c r="A32" s="12">
        <v>28</v>
      </c>
      <c r="B32" s="8">
        <v>217</v>
      </c>
      <c r="C32" s="8" t="s">
        <v>120</v>
      </c>
      <c r="D32" s="13" t="s">
        <v>121</v>
      </c>
      <c r="E32" s="8" t="s">
        <v>22</v>
      </c>
      <c r="F32" s="8" t="s">
        <v>122</v>
      </c>
      <c r="G32" s="8" t="s">
        <v>123</v>
      </c>
      <c r="H32" s="11">
        <v>29.04</v>
      </c>
      <c r="I32" s="24">
        <v>31</v>
      </c>
      <c r="J32" s="7">
        <f t="shared" si="0"/>
        <v>1626.7</v>
      </c>
      <c r="K32" s="25" t="s">
        <v>19</v>
      </c>
      <c r="L32" s="26">
        <f t="shared" si="1"/>
        <v>1593.4</v>
      </c>
    </row>
    <row r="33" spans="1:12">
      <c r="A33" s="7">
        <v>29</v>
      </c>
      <c r="B33" s="8" t="s">
        <v>124</v>
      </c>
      <c r="C33" s="8" t="s">
        <v>125</v>
      </c>
      <c r="D33" s="13" t="s">
        <v>126</v>
      </c>
      <c r="E33" s="8" t="s">
        <v>22</v>
      </c>
      <c r="F33" s="8" t="s">
        <v>127</v>
      </c>
      <c r="G33" s="8" t="s">
        <v>128</v>
      </c>
      <c r="H33" s="11">
        <v>22.81</v>
      </c>
      <c r="I33" s="24">
        <v>31</v>
      </c>
      <c r="J33" s="7">
        <f t="shared" si="0"/>
        <v>1284.9</v>
      </c>
      <c r="K33" s="25" t="s">
        <v>19</v>
      </c>
      <c r="L33" s="26">
        <f t="shared" si="1"/>
        <v>1251.6</v>
      </c>
    </row>
    <row r="34" spans="1:12">
      <c r="A34" s="12">
        <v>30</v>
      </c>
      <c r="B34" s="8">
        <v>220</v>
      </c>
      <c r="C34" s="8" t="s">
        <v>129</v>
      </c>
      <c r="D34" s="13" t="s">
        <v>130</v>
      </c>
      <c r="E34" s="8" t="s">
        <v>16</v>
      </c>
      <c r="F34" s="8" t="s">
        <v>131</v>
      </c>
      <c r="G34" s="8" t="s">
        <v>132</v>
      </c>
      <c r="H34" s="11">
        <v>22.81</v>
      </c>
      <c r="I34" s="24">
        <v>31</v>
      </c>
      <c r="J34" s="7">
        <f t="shared" si="0"/>
        <v>1284.9</v>
      </c>
      <c r="K34" s="25" t="s">
        <v>19</v>
      </c>
      <c r="L34" s="26">
        <f t="shared" si="1"/>
        <v>1251.6</v>
      </c>
    </row>
    <row r="35" spans="1:12">
      <c r="A35" s="7">
        <v>31</v>
      </c>
      <c r="B35" s="8">
        <v>221</v>
      </c>
      <c r="C35" s="8" t="s">
        <v>133</v>
      </c>
      <c r="D35" s="13" t="s">
        <v>134</v>
      </c>
      <c r="E35" s="8" t="s">
        <v>16</v>
      </c>
      <c r="F35" s="8" t="s">
        <v>135</v>
      </c>
      <c r="G35" s="8" t="s">
        <v>136</v>
      </c>
      <c r="H35" s="11">
        <v>22.59</v>
      </c>
      <c r="I35" s="24">
        <v>31</v>
      </c>
      <c r="J35" s="7">
        <f t="shared" si="0"/>
        <v>1272.8</v>
      </c>
      <c r="K35" s="25" t="s">
        <v>19</v>
      </c>
      <c r="L35" s="26">
        <f t="shared" si="1"/>
        <v>1239.5</v>
      </c>
    </row>
    <row r="36" spans="1:12">
      <c r="A36" s="12">
        <v>32</v>
      </c>
      <c r="B36" s="8">
        <v>222</v>
      </c>
      <c r="C36" s="8" t="s">
        <v>137</v>
      </c>
      <c r="D36" s="13" t="s">
        <v>138</v>
      </c>
      <c r="E36" s="8" t="s">
        <v>16</v>
      </c>
      <c r="F36" s="8" t="s">
        <v>139</v>
      </c>
      <c r="G36" s="8" t="s">
        <v>140</v>
      </c>
      <c r="H36" s="11">
        <v>22.59</v>
      </c>
      <c r="I36" s="24">
        <v>31</v>
      </c>
      <c r="J36" s="7">
        <f t="shared" si="0"/>
        <v>1272.8</v>
      </c>
      <c r="K36" s="25" t="s">
        <v>19</v>
      </c>
      <c r="L36" s="26">
        <f t="shared" si="1"/>
        <v>1239.5</v>
      </c>
    </row>
    <row r="37" spans="1:12">
      <c r="A37" s="7">
        <v>33</v>
      </c>
      <c r="B37" s="8" t="s">
        <v>141</v>
      </c>
      <c r="C37" s="8" t="s">
        <v>142</v>
      </c>
      <c r="D37" s="13" t="s">
        <v>143</v>
      </c>
      <c r="E37" s="8" t="s">
        <v>22</v>
      </c>
      <c r="F37" s="8" t="s">
        <v>144</v>
      </c>
      <c r="G37" s="8" t="s">
        <v>76</v>
      </c>
      <c r="H37" s="11">
        <v>22.81</v>
      </c>
      <c r="I37" s="24">
        <v>31</v>
      </c>
      <c r="J37" s="7">
        <f t="shared" si="0"/>
        <v>1284.9</v>
      </c>
      <c r="K37" s="25" t="s">
        <v>19</v>
      </c>
      <c r="L37" s="26">
        <f t="shared" si="1"/>
        <v>1251.6</v>
      </c>
    </row>
    <row r="38" spans="1:12">
      <c r="A38" s="12">
        <v>34</v>
      </c>
      <c r="B38" s="8">
        <v>224</v>
      </c>
      <c r="C38" s="8" t="s">
        <v>145</v>
      </c>
      <c r="D38" s="13" t="s">
        <v>146</v>
      </c>
      <c r="E38" s="8" t="s">
        <v>22</v>
      </c>
      <c r="F38" s="8" t="s">
        <v>147</v>
      </c>
      <c r="G38" s="8" t="s">
        <v>148</v>
      </c>
      <c r="H38" s="11">
        <v>26.77</v>
      </c>
      <c r="I38" s="24">
        <v>31</v>
      </c>
      <c r="J38" s="7">
        <f t="shared" si="0"/>
        <v>1502.2</v>
      </c>
      <c r="K38" s="25" t="s">
        <v>19</v>
      </c>
      <c r="L38" s="26">
        <f t="shared" si="1"/>
        <v>1468.9</v>
      </c>
    </row>
    <row r="39" ht="22.5" spans="1:12">
      <c r="A39" s="7">
        <v>35</v>
      </c>
      <c r="B39" s="8">
        <v>225</v>
      </c>
      <c r="C39" s="8" t="s">
        <v>149</v>
      </c>
      <c r="D39" s="13" t="s">
        <v>150</v>
      </c>
      <c r="E39" s="8" t="s">
        <v>22</v>
      </c>
      <c r="F39" s="8" t="s">
        <v>151</v>
      </c>
      <c r="G39" s="8" t="s">
        <v>152</v>
      </c>
      <c r="H39" s="11">
        <v>22.81</v>
      </c>
      <c r="I39" s="24">
        <v>31</v>
      </c>
      <c r="J39" s="7">
        <f t="shared" si="0"/>
        <v>1284.9</v>
      </c>
      <c r="K39" s="25" t="s">
        <v>19</v>
      </c>
      <c r="L39" s="26">
        <f t="shared" si="1"/>
        <v>1251.6</v>
      </c>
    </row>
    <row r="40" spans="1:12">
      <c r="A40" s="12">
        <v>36</v>
      </c>
      <c r="B40" s="8">
        <v>301</v>
      </c>
      <c r="C40" s="8" t="s">
        <v>157</v>
      </c>
      <c r="D40" s="13" t="s">
        <v>158</v>
      </c>
      <c r="E40" s="8" t="s">
        <v>22</v>
      </c>
      <c r="F40" s="8" t="s">
        <v>159</v>
      </c>
      <c r="G40" s="8" t="s">
        <v>160</v>
      </c>
      <c r="H40" s="11">
        <v>22.81</v>
      </c>
      <c r="I40" s="24">
        <v>31</v>
      </c>
      <c r="J40" s="7">
        <f t="shared" si="0"/>
        <v>1284.9</v>
      </c>
      <c r="K40" s="25" t="s">
        <v>19</v>
      </c>
      <c r="L40" s="26">
        <f t="shared" si="1"/>
        <v>1251.6</v>
      </c>
    </row>
    <row r="41" spans="1:12">
      <c r="A41" s="7">
        <v>37</v>
      </c>
      <c r="B41" s="8">
        <v>302</v>
      </c>
      <c r="C41" s="8" t="s">
        <v>161</v>
      </c>
      <c r="D41" s="13" t="s">
        <v>162</v>
      </c>
      <c r="E41" s="8" t="s">
        <v>16</v>
      </c>
      <c r="F41" s="8" t="s">
        <v>163</v>
      </c>
      <c r="G41" s="8" t="s">
        <v>24</v>
      </c>
      <c r="H41" s="11">
        <v>26.77</v>
      </c>
      <c r="I41" s="24">
        <v>31</v>
      </c>
      <c r="J41" s="7">
        <f t="shared" si="0"/>
        <v>1502.2</v>
      </c>
      <c r="K41" s="25" t="s">
        <v>19</v>
      </c>
      <c r="L41" s="26">
        <f t="shared" si="1"/>
        <v>1468.9</v>
      </c>
    </row>
    <row r="42" spans="1:12">
      <c r="A42" s="12">
        <v>38</v>
      </c>
      <c r="B42" s="8">
        <v>303</v>
      </c>
      <c r="C42" s="8" t="s">
        <v>164</v>
      </c>
      <c r="D42" s="13" t="s">
        <v>165</v>
      </c>
      <c r="E42" s="8" t="s">
        <v>22</v>
      </c>
      <c r="F42" s="8" t="s">
        <v>166</v>
      </c>
      <c r="G42" s="8" t="s">
        <v>167</v>
      </c>
      <c r="H42" s="11">
        <v>22.81</v>
      </c>
      <c r="I42" s="24">
        <v>31</v>
      </c>
      <c r="J42" s="7">
        <f t="shared" si="0"/>
        <v>1284.9</v>
      </c>
      <c r="K42" s="25" t="s">
        <v>19</v>
      </c>
      <c r="L42" s="26">
        <f t="shared" si="1"/>
        <v>1251.6</v>
      </c>
    </row>
    <row r="43" spans="1:12">
      <c r="A43" s="7">
        <v>39</v>
      </c>
      <c r="B43" s="8">
        <v>304</v>
      </c>
      <c r="C43" s="8" t="s">
        <v>168</v>
      </c>
      <c r="D43" s="13" t="s">
        <v>169</v>
      </c>
      <c r="E43" s="8" t="s">
        <v>16</v>
      </c>
      <c r="F43" s="8" t="s">
        <v>170</v>
      </c>
      <c r="G43" s="8" t="s">
        <v>171</v>
      </c>
      <c r="H43" s="11">
        <v>22.59</v>
      </c>
      <c r="I43" s="24">
        <v>31</v>
      </c>
      <c r="J43" s="7">
        <f t="shared" si="0"/>
        <v>1272.8</v>
      </c>
      <c r="K43" s="25" t="s">
        <v>19</v>
      </c>
      <c r="L43" s="26">
        <f t="shared" si="1"/>
        <v>1239.5</v>
      </c>
    </row>
    <row r="44" spans="1:12">
      <c r="A44" s="12">
        <v>40</v>
      </c>
      <c r="B44" s="8">
        <v>305</v>
      </c>
      <c r="C44" s="8" t="s">
        <v>172</v>
      </c>
      <c r="D44" s="13" t="s">
        <v>173</v>
      </c>
      <c r="E44" s="8" t="s">
        <v>16</v>
      </c>
      <c r="F44" s="8" t="s">
        <v>174</v>
      </c>
      <c r="G44" s="8" t="s">
        <v>148</v>
      </c>
      <c r="H44" s="11">
        <v>22.59</v>
      </c>
      <c r="I44" s="24">
        <v>31</v>
      </c>
      <c r="J44" s="7">
        <f t="shared" si="0"/>
        <v>1272.8</v>
      </c>
      <c r="K44" s="25" t="s">
        <v>19</v>
      </c>
      <c r="L44" s="26">
        <f t="shared" si="1"/>
        <v>1239.5</v>
      </c>
    </row>
    <row r="45" spans="1:12">
      <c r="A45" s="7">
        <v>41</v>
      </c>
      <c r="B45" s="8">
        <v>307</v>
      </c>
      <c r="C45" s="8" t="s">
        <v>180</v>
      </c>
      <c r="D45" s="13" t="s">
        <v>181</v>
      </c>
      <c r="E45" s="8" t="s">
        <v>22</v>
      </c>
      <c r="F45" s="8" t="s">
        <v>182</v>
      </c>
      <c r="G45" s="8" t="s">
        <v>183</v>
      </c>
      <c r="H45" s="11">
        <v>24.68</v>
      </c>
      <c r="I45" s="24">
        <v>31</v>
      </c>
      <c r="J45" s="7">
        <f t="shared" si="0"/>
        <v>1387.5</v>
      </c>
      <c r="K45" s="25" t="s">
        <v>19</v>
      </c>
      <c r="L45" s="26">
        <f t="shared" si="1"/>
        <v>1354.2</v>
      </c>
    </row>
    <row r="46" spans="1:12">
      <c r="A46" s="12">
        <v>42</v>
      </c>
      <c r="B46" s="8">
        <v>308</v>
      </c>
      <c r="C46" s="8" t="s">
        <v>184</v>
      </c>
      <c r="D46" s="13" t="s">
        <v>185</v>
      </c>
      <c r="E46" s="8" t="s">
        <v>22</v>
      </c>
      <c r="F46" s="8" t="s">
        <v>186</v>
      </c>
      <c r="G46" s="8" t="s">
        <v>187</v>
      </c>
      <c r="H46" s="11">
        <v>27.13</v>
      </c>
      <c r="I46" s="24">
        <v>31</v>
      </c>
      <c r="J46" s="7">
        <f t="shared" si="0"/>
        <v>1521.9</v>
      </c>
      <c r="K46" s="25" t="s">
        <v>19</v>
      </c>
      <c r="L46" s="26">
        <f t="shared" si="1"/>
        <v>1488.6</v>
      </c>
    </row>
    <row r="47" ht="22.5" spans="1:12">
      <c r="A47" s="7">
        <v>43</v>
      </c>
      <c r="B47" s="8" t="s">
        <v>188</v>
      </c>
      <c r="C47" s="8" t="s">
        <v>189</v>
      </c>
      <c r="D47" s="13" t="s">
        <v>190</v>
      </c>
      <c r="E47" s="8" t="s">
        <v>16</v>
      </c>
      <c r="F47" s="8" t="s">
        <v>191</v>
      </c>
      <c r="G47" s="8" t="s">
        <v>192</v>
      </c>
      <c r="H47" s="11">
        <v>31.92</v>
      </c>
      <c r="I47" s="24">
        <v>31</v>
      </c>
      <c r="J47" s="7">
        <f t="shared" si="0"/>
        <v>1784.8</v>
      </c>
      <c r="K47" s="25" t="s">
        <v>19</v>
      </c>
      <c r="L47" s="26">
        <f t="shared" si="1"/>
        <v>1751.5</v>
      </c>
    </row>
    <row r="48" spans="1:12">
      <c r="A48" s="12">
        <v>44</v>
      </c>
      <c r="B48" s="8">
        <v>310</v>
      </c>
      <c r="C48" s="8" t="s">
        <v>193</v>
      </c>
      <c r="D48" s="13" t="s">
        <v>194</v>
      </c>
      <c r="E48" s="8" t="s">
        <v>22</v>
      </c>
      <c r="F48" s="8" t="s">
        <v>195</v>
      </c>
      <c r="G48" s="8" t="s">
        <v>196</v>
      </c>
      <c r="H48" s="11">
        <v>24.68</v>
      </c>
      <c r="I48" s="24">
        <v>31</v>
      </c>
      <c r="J48" s="7">
        <f t="shared" si="0"/>
        <v>1387.5</v>
      </c>
      <c r="K48" s="25" t="s">
        <v>19</v>
      </c>
      <c r="L48" s="26">
        <f t="shared" si="1"/>
        <v>1354.2</v>
      </c>
    </row>
    <row r="49" spans="1:12">
      <c r="A49" s="7">
        <v>45</v>
      </c>
      <c r="B49" s="8">
        <v>311</v>
      </c>
      <c r="C49" s="8" t="s">
        <v>197</v>
      </c>
      <c r="D49" s="13" t="s">
        <v>198</v>
      </c>
      <c r="E49" s="8" t="s">
        <v>22</v>
      </c>
      <c r="F49" s="8" t="s">
        <v>199</v>
      </c>
      <c r="G49" s="8" t="s">
        <v>200</v>
      </c>
      <c r="H49" s="11">
        <v>29.04</v>
      </c>
      <c r="I49" s="24">
        <v>31</v>
      </c>
      <c r="J49" s="7">
        <f t="shared" si="0"/>
        <v>1626.7</v>
      </c>
      <c r="K49" s="25" t="s">
        <v>19</v>
      </c>
      <c r="L49" s="26">
        <f t="shared" si="1"/>
        <v>1593.4</v>
      </c>
    </row>
    <row r="50" spans="1:12">
      <c r="A50" s="12">
        <v>46</v>
      </c>
      <c r="B50" s="8">
        <v>312</v>
      </c>
      <c r="C50" s="8" t="s">
        <v>201</v>
      </c>
      <c r="D50" s="13" t="s">
        <v>202</v>
      </c>
      <c r="E50" s="8" t="s">
        <v>16</v>
      </c>
      <c r="F50" s="8" t="s">
        <v>203</v>
      </c>
      <c r="G50" s="8" t="s">
        <v>204</v>
      </c>
      <c r="H50" s="11">
        <v>27.47</v>
      </c>
      <c r="I50" s="24">
        <v>31</v>
      </c>
      <c r="J50" s="7">
        <f t="shared" si="0"/>
        <v>1540.6</v>
      </c>
      <c r="K50" s="25" t="s">
        <v>19</v>
      </c>
      <c r="L50" s="26">
        <f t="shared" si="1"/>
        <v>1507.3</v>
      </c>
    </row>
    <row r="51" spans="1:12">
      <c r="A51" s="7">
        <v>47</v>
      </c>
      <c r="B51" s="8">
        <v>313</v>
      </c>
      <c r="C51" s="8" t="s">
        <v>205</v>
      </c>
      <c r="D51" s="13" t="s">
        <v>206</v>
      </c>
      <c r="E51" s="8" t="s">
        <v>16</v>
      </c>
      <c r="F51" s="8" t="s">
        <v>207</v>
      </c>
      <c r="G51" s="8" t="s">
        <v>208</v>
      </c>
      <c r="H51" s="11">
        <v>32.33</v>
      </c>
      <c r="I51" s="24">
        <v>31</v>
      </c>
      <c r="J51" s="7">
        <f t="shared" si="0"/>
        <v>1807.2</v>
      </c>
      <c r="K51" s="25" t="s">
        <v>19</v>
      </c>
      <c r="L51" s="26">
        <f t="shared" si="1"/>
        <v>1773.9</v>
      </c>
    </row>
    <row r="52" spans="1:12">
      <c r="A52" s="12">
        <v>48</v>
      </c>
      <c r="B52" s="8">
        <v>314</v>
      </c>
      <c r="C52" s="8" t="s">
        <v>209</v>
      </c>
      <c r="D52" s="13" t="s">
        <v>210</v>
      </c>
      <c r="E52" s="8" t="s">
        <v>16</v>
      </c>
      <c r="F52" s="8" t="s">
        <v>211</v>
      </c>
      <c r="G52" s="8" t="s">
        <v>212</v>
      </c>
      <c r="H52" s="11">
        <v>24.68</v>
      </c>
      <c r="I52" s="24">
        <v>31</v>
      </c>
      <c r="J52" s="7">
        <f t="shared" si="0"/>
        <v>1387.5</v>
      </c>
      <c r="K52" s="25" t="s">
        <v>19</v>
      </c>
      <c r="L52" s="26">
        <f t="shared" si="1"/>
        <v>1354.2</v>
      </c>
    </row>
    <row r="53" spans="1:12">
      <c r="A53" s="7">
        <v>49</v>
      </c>
      <c r="B53" s="8">
        <v>315</v>
      </c>
      <c r="C53" s="8" t="s">
        <v>213</v>
      </c>
      <c r="D53" s="13" t="s">
        <v>214</v>
      </c>
      <c r="E53" s="8" t="s">
        <v>16</v>
      </c>
      <c r="F53" s="8" t="s">
        <v>215</v>
      </c>
      <c r="G53" s="8" t="s">
        <v>216</v>
      </c>
      <c r="H53" s="11">
        <v>29.04</v>
      </c>
      <c r="I53" s="24">
        <v>31</v>
      </c>
      <c r="J53" s="7">
        <f t="shared" si="0"/>
        <v>1626.7</v>
      </c>
      <c r="K53" s="25" t="s">
        <v>19</v>
      </c>
      <c r="L53" s="26">
        <f t="shared" si="1"/>
        <v>1593.4</v>
      </c>
    </row>
    <row r="54" ht="22.5" spans="1:12">
      <c r="A54" s="12">
        <v>50</v>
      </c>
      <c r="B54" s="8">
        <v>316</v>
      </c>
      <c r="C54" s="8" t="s">
        <v>217</v>
      </c>
      <c r="D54" s="13" t="s">
        <v>218</v>
      </c>
      <c r="E54" s="8" t="s">
        <v>16</v>
      </c>
      <c r="F54" s="8" t="s">
        <v>219</v>
      </c>
      <c r="G54" s="8" t="s">
        <v>220</v>
      </c>
      <c r="H54" s="11">
        <v>27.13</v>
      </c>
      <c r="I54" s="24">
        <v>31</v>
      </c>
      <c r="J54" s="7">
        <f t="shared" si="0"/>
        <v>1521.9</v>
      </c>
      <c r="K54" s="25" t="s">
        <v>19</v>
      </c>
      <c r="L54" s="26">
        <f t="shared" si="1"/>
        <v>1488.6</v>
      </c>
    </row>
    <row r="55" spans="1:12">
      <c r="A55" s="7">
        <v>51</v>
      </c>
      <c r="B55" s="8">
        <v>317</v>
      </c>
      <c r="C55" s="8" t="s">
        <v>221</v>
      </c>
      <c r="D55" s="13" t="s">
        <v>222</v>
      </c>
      <c r="E55" s="8" t="s">
        <v>22</v>
      </c>
      <c r="F55" s="8" t="s">
        <v>223</v>
      </c>
      <c r="G55" s="8" t="s">
        <v>152</v>
      </c>
      <c r="H55" s="11">
        <v>31.92</v>
      </c>
      <c r="I55" s="24">
        <v>31</v>
      </c>
      <c r="J55" s="7">
        <f t="shared" si="0"/>
        <v>1784.8</v>
      </c>
      <c r="K55" s="25" t="s">
        <v>19</v>
      </c>
      <c r="L55" s="26">
        <f t="shared" si="1"/>
        <v>1751.5</v>
      </c>
    </row>
    <row r="56" spans="1:12">
      <c r="A56" s="12">
        <v>52</v>
      </c>
      <c r="B56" s="8">
        <v>318</v>
      </c>
      <c r="C56" s="8" t="s">
        <v>224</v>
      </c>
      <c r="D56" s="13" t="s">
        <v>225</v>
      </c>
      <c r="E56" s="8" t="s">
        <v>22</v>
      </c>
      <c r="F56" s="8" t="s">
        <v>226</v>
      </c>
      <c r="G56" s="8" t="s">
        <v>24</v>
      </c>
      <c r="H56" s="11">
        <v>22.81</v>
      </c>
      <c r="I56" s="24">
        <v>31</v>
      </c>
      <c r="J56" s="7">
        <f t="shared" si="0"/>
        <v>1284.9</v>
      </c>
      <c r="K56" s="25" t="s">
        <v>19</v>
      </c>
      <c r="L56" s="26">
        <f t="shared" si="1"/>
        <v>1251.6</v>
      </c>
    </row>
    <row r="57" spans="1:12">
      <c r="A57" s="7">
        <v>53</v>
      </c>
      <c r="B57" s="8">
        <v>319</v>
      </c>
      <c r="C57" s="8" t="s">
        <v>227</v>
      </c>
      <c r="D57" s="13" t="s">
        <v>228</v>
      </c>
      <c r="E57" s="8" t="s">
        <v>22</v>
      </c>
      <c r="F57" s="8" t="s">
        <v>229</v>
      </c>
      <c r="G57" s="8" t="s">
        <v>220</v>
      </c>
      <c r="H57" s="11">
        <v>22.59</v>
      </c>
      <c r="I57" s="24">
        <v>31</v>
      </c>
      <c r="J57" s="7">
        <f t="shared" si="0"/>
        <v>1272.8</v>
      </c>
      <c r="K57" s="25" t="s">
        <v>19</v>
      </c>
      <c r="L57" s="26">
        <f t="shared" si="1"/>
        <v>1239.5</v>
      </c>
    </row>
    <row r="58" ht="22.5" spans="1:12">
      <c r="A58" s="12">
        <v>54</v>
      </c>
      <c r="B58" s="8">
        <v>320</v>
      </c>
      <c r="C58" s="8" t="s">
        <v>230</v>
      </c>
      <c r="D58" s="13" t="s">
        <v>231</v>
      </c>
      <c r="E58" s="8" t="s">
        <v>22</v>
      </c>
      <c r="F58" s="8" t="s">
        <v>232</v>
      </c>
      <c r="G58" s="8" t="s">
        <v>233</v>
      </c>
      <c r="H58" s="11">
        <v>22.81</v>
      </c>
      <c r="I58" s="24">
        <v>31</v>
      </c>
      <c r="J58" s="7">
        <f t="shared" si="0"/>
        <v>1284.9</v>
      </c>
      <c r="K58" s="25" t="s">
        <v>19</v>
      </c>
      <c r="L58" s="26">
        <f t="shared" si="1"/>
        <v>1251.6</v>
      </c>
    </row>
    <row r="59" spans="1:12">
      <c r="A59" s="7">
        <v>55</v>
      </c>
      <c r="B59" s="8">
        <v>321</v>
      </c>
      <c r="C59" s="8" t="s">
        <v>234</v>
      </c>
      <c r="D59" s="13" t="s">
        <v>235</v>
      </c>
      <c r="E59" s="8" t="s">
        <v>22</v>
      </c>
      <c r="F59" s="8" t="s">
        <v>236</v>
      </c>
      <c r="G59" s="8" t="s">
        <v>237</v>
      </c>
      <c r="H59" s="11">
        <v>22.81</v>
      </c>
      <c r="I59" s="24">
        <v>31</v>
      </c>
      <c r="J59" s="7">
        <f t="shared" si="0"/>
        <v>1284.9</v>
      </c>
      <c r="K59" s="25" t="s">
        <v>19</v>
      </c>
      <c r="L59" s="26">
        <f t="shared" si="1"/>
        <v>1251.6</v>
      </c>
    </row>
    <row r="60" spans="1:12">
      <c r="A60" s="12">
        <v>56</v>
      </c>
      <c r="B60" s="8" t="s">
        <v>238</v>
      </c>
      <c r="C60" s="8" t="s">
        <v>239</v>
      </c>
      <c r="D60" s="13" t="s">
        <v>240</v>
      </c>
      <c r="E60" s="8" t="s">
        <v>22</v>
      </c>
      <c r="F60" s="8" t="s">
        <v>241</v>
      </c>
      <c r="G60" s="8" t="s">
        <v>242</v>
      </c>
      <c r="H60" s="11">
        <v>22.59</v>
      </c>
      <c r="I60" s="24">
        <v>31</v>
      </c>
      <c r="J60" s="7">
        <f t="shared" si="0"/>
        <v>1272.8</v>
      </c>
      <c r="K60" s="25" t="s">
        <v>19</v>
      </c>
      <c r="L60" s="26">
        <f t="shared" si="1"/>
        <v>1239.5</v>
      </c>
    </row>
    <row r="61" spans="1:12">
      <c r="A61" s="7">
        <v>57</v>
      </c>
      <c r="B61" s="8">
        <v>323</v>
      </c>
      <c r="C61" s="8" t="s">
        <v>243</v>
      </c>
      <c r="D61" s="13" t="s">
        <v>244</v>
      </c>
      <c r="E61" s="8" t="s">
        <v>22</v>
      </c>
      <c r="F61" s="8" t="s">
        <v>245</v>
      </c>
      <c r="G61" s="8" t="s">
        <v>246</v>
      </c>
      <c r="H61" s="11">
        <v>22.81</v>
      </c>
      <c r="I61" s="24">
        <v>31</v>
      </c>
      <c r="J61" s="7">
        <f t="shared" si="0"/>
        <v>1284.9</v>
      </c>
      <c r="K61" s="25" t="s">
        <v>19</v>
      </c>
      <c r="L61" s="26">
        <f t="shared" si="1"/>
        <v>1251.6</v>
      </c>
    </row>
    <row r="62" spans="1:12">
      <c r="A62" s="12">
        <v>58</v>
      </c>
      <c r="B62" s="8">
        <v>324</v>
      </c>
      <c r="C62" s="8" t="s">
        <v>247</v>
      </c>
      <c r="D62" s="13" t="s">
        <v>248</v>
      </c>
      <c r="E62" s="8" t="s">
        <v>22</v>
      </c>
      <c r="F62" s="8" t="s">
        <v>249</v>
      </c>
      <c r="G62" s="8" t="s">
        <v>250</v>
      </c>
      <c r="H62" s="11">
        <v>26.77</v>
      </c>
      <c r="I62" s="24">
        <v>31</v>
      </c>
      <c r="J62" s="7">
        <f t="shared" si="0"/>
        <v>1502.2</v>
      </c>
      <c r="K62" s="25" t="s">
        <v>19</v>
      </c>
      <c r="L62" s="26">
        <f t="shared" si="1"/>
        <v>1468.9</v>
      </c>
    </row>
    <row r="63" spans="1:12">
      <c r="A63" s="7">
        <v>59</v>
      </c>
      <c r="B63" s="8">
        <v>325</v>
      </c>
      <c r="C63" s="8" t="s">
        <v>251</v>
      </c>
      <c r="D63" s="13" t="s">
        <v>252</v>
      </c>
      <c r="E63" s="8" t="s">
        <v>16</v>
      </c>
      <c r="F63" s="8" t="s">
        <v>253</v>
      </c>
      <c r="G63" s="8" t="s">
        <v>254</v>
      </c>
      <c r="H63" s="11">
        <v>26.77</v>
      </c>
      <c r="I63" s="24">
        <v>31</v>
      </c>
      <c r="J63" s="7">
        <f t="shared" si="0"/>
        <v>1502.2</v>
      </c>
      <c r="K63" s="25" t="s">
        <v>19</v>
      </c>
      <c r="L63" s="26">
        <f t="shared" si="1"/>
        <v>1468.9</v>
      </c>
    </row>
    <row r="64" spans="1:12">
      <c r="A64" s="12">
        <v>60</v>
      </c>
      <c r="B64" s="8">
        <v>326</v>
      </c>
      <c r="C64" s="8" t="s">
        <v>255</v>
      </c>
      <c r="D64" s="13" t="s">
        <v>256</v>
      </c>
      <c r="E64" s="8" t="s">
        <v>22</v>
      </c>
      <c r="F64" s="8" t="s">
        <v>257</v>
      </c>
      <c r="G64" s="8" t="s">
        <v>258</v>
      </c>
      <c r="H64" s="11">
        <v>24.68</v>
      </c>
      <c r="I64" s="24">
        <v>31</v>
      </c>
      <c r="J64" s="7">
        <f t="shared" si="0"/>
        <v>1387.5</v>
      </c>
      <c r="K64" s="25" t="s">
        <v>19</v>
      </c>
      <c r="L64" s="26">
        <f t="shared" si="1"/>
        <v>1354.2</v>
      </c>
    </row>
    <row r="65" spans="1:12">
      <c r="A65" s="7">
        <v>61</v>
      </c>
      <c r="B65" s="8">
        <v>327</v>
      </c>
      <c r="C65" s="8" t="s">
        <v>259</v>
      </c>
      <c r="D65" s="13" t="s">
        <v>260</v>
      </c>
      <c r="E65" s="8" t="s">
        <v>22</v>
      </c>
      <c r="F65" s="8" t="s">
        <v>261</v>
      </c>
      <c r="G65" s="8" t="s">
        <v>262</v>
      </c>
      <c r="H65" s="11">
        <v>26.77</v>
      </c>
      <c r="I65" s="24">
        <v>31</v>
      </c>
      <c r="J65" s="7">
        <f t="shared" si="0"/>
        <v>1502.2</v>
      </c>
      <c r="K65" s="25" t="s">
        <v>19</v>
      </c>
      <c r="L65" s="26">
        <f t="shared" si="1"/>
        <v>1468.9</v>
      </c>
    </row>
    <row r="66" spans="1:12">
      <c r="A66" s="12">
        <v>62</v>
      </c>
      <c r="B66" s="8">
        <v>601</v>
      </c>
      <c r="C66" s="8" t="s">
        <v>263</v>
      </c>
      <c r="D66" s="13" t="s">
        <v>264</v>
      </c>
      <c r="E66" s="8" t="s">
        <v>16</v>
      </c>
      <c r="F66" s="8" t="s">
        <v>265</v>
      </c>
      <c r="G66" s="8" t="s">
        <v>266</v>
      </c>
      <c r="H66" s="11">
        <v>23.5</v>
      </c>
      <c r="I66" s="24">
        <v>31</v>
      </c>
      <c r="J66" s="7">
        <f t="shared" si="0"/>
        <v>1322.7</v>
      </c>
      <c r="K66" s="25" t="s">
        <v>19</v>
      </c>
      <c r="L66" s="26">
        <f t="shared" si="1"/>
        <v>1289.4</v>
      </c>
    </row>
    <row r="67" ht="22.5" spans="1:12">
      <c r="A67" s="7">
        <v>63</v>
      </c>
      <c r="B67" s="8">
        <v>602</v>
      </c>
      <c r="C67" s="8" t="s">
        <v>267</v>
      </c>
      <c r="D67" s="13" t="s">
        <v>268</v>
      </c>
      <c r="E67" s="8" t="s">
        <v>22</v>
      </c>
      <c r="F67" s="8" t="s">
        <v>269</v>
      </c>
      <c r="G67" s="8" t="s">
        <v>270</v>
      </c>
      <c r="H67" s="11">
        <v>24.14</v>
      </c>
      <c r="I67" s="24">
        <v>31</v>
      </c>
      <c r="J67" s="7">
        <f t="shared" si="0"/>
        <v>1357.9</v>
      </c>
      <c r="K67" s="25" t="s">
        <v>19</v>
      </c>
      <c r="L67" s="26">
        <f t="shared" si="1"/>
        <v>1324.6</v>
      </c>
    </row>
    <row r="68" spans="1:12">
      <c r="A68" s="12">
        <v>64</v>
      </c>
      <c r="B68" s="8">
        <v>603</v>
      </c>
      <c r="C68" s="8" t="s">
        <v>271</v>
      </c>
      <c r="D68" s="13" t="s">
        <v>272</v>
      </c>
      <c r="E68" s="8" t="s">
        <v>22</v>
      </c>
      <c r="F68" s="8" t="s">
        <v>273</v>
      </c>
      <c r="G68" s="8" t="s">
        <v>274</v>
      </c>
      <c r="H68" s="11">
        <v>24.14</v>
      </c>
      <c r="I68" s="24">
        <v>31</v>
      </c>
      <c r="J68" s="7">
        <f t="shared" si="0"/>
        <v>1357.9</v>
      </c>
      <c r="K68" s="25" t="s">
        <v>19</v>
      </c>
      <c r="L68" s="26">
        <f t="shared" si="1"/>
        <v>1324.6</v>
      </c>
    </row>
    <row r="69" spans="1:12">
      <c r="A69" s="7">
        <v>65</v>
      </c>
      <c r="B69" s="8" t="s">
        <v>275</v>
      </c>
      <c r="C69" s="8" t="s">
        <v>276</v>
      </c>
      <c r="D69" s="13" t="s">
        <v>277</v>
      </c>
      <c r="E69" s="8" t="s">
        <v>16</v>
      </c>
      <c r="F69" s="8" t="s">
        <v>278</v>
      </c>
      <c r="G69" s="8" t="s">
        <v>279</v>
      </c>
      <c r="H69" s="11">
        <v>23.5</v>
      </c>
      <c r="I69" s="24">
        <v>31</v>
      </c>
      <c r="J69" s="7">
        <f t="shared" ref="J69:J102" si="2">L69+K69</f>
        <v>1322.7</v>
      </c>
      <c r="K69" s="25" t="s">
        <v>19</v>
      </c>
      <c r="L69" s="26">
        <f t="shared" ref="L69:L102" si="3">H69*I69*1.77</f>
        <v>1289.4</v>
      </c>
    </row>
    <row r="70" spans="1:12">
      <c r="A70" s="12">
        <v>66</v>
      </c>
      <c r="B70" s="8">
        <v>608</v>
      </c>
      <c r="C70" s="8" t="s">
        <v>280</v>
      </c>
      <c r="D70" s="13" t="s">
        <v>281</v>
      </c>
      <c r="E70" s="8" t="s">
        <v>16</v>
      </c>
      <c r="F70" s="8" t="s">
        <v>282</v>
      </c>
      <c r="G70" s="8" t="s">
        <v>283</v>
      </c>
      <c r="H70" s="11">
        <v>44.69</v>
      </c>
      <c r="I70" s="24">
        <v>31</v>
      </c>
      <c r="J70" s="7">
        <f t="shared" si="2"/>
        <v>2485.4</v>
      </c>
      <c r="K70" s="25" t="s">
        <v>19</v>
      </c>
      <c r="L70" s="26">
        <f t="shared" si="3"/>
        <v>2452.1</v>
      </c>
    </row>
    <row r="71" spans="1:12">
      <c r="A71" s="7">
        <v>67</v>
      </c>
      <c r="B71" s="8" t="s">
        <v>284</v>
      </c>
      <c r="C71" s="8" t="s">
        <v>285</v>
      </c>
      <c r="D71" s="13" t="s">
        <v>286</v>
      </c>
      <c r="E71" s="8" t="s">
        <v>22</v>
      </c>
      <c r="F71" s="8" t="s">
        <v>287</v>
      </c>
      <c r="G71" s="8" t="s">
        <v>288</v>
      </c>
      <c r="H71" s="11">
        <v>40.65</v>
      </c>
      <c r="I71" s="24">
        <v>31</v>
      </c>
      <c r="J71" s="7">
        <f t="shared" si="2"/>
        <v>2263.8</v>
      </c>
      <c r="K71" s="25" t="s">
        <v>19</v>
      </c>
      <c r="L71" s="26">
        <f t="shared" si="3"/>
        <v>2230.5</v>
      </c>
    </row>
    <row r="72" spans="1:12">
      <c r="A72" s="12">
        <v>68</v>
      </c>
      <c r="B72" s="8" t="s">
        <v>289</v>
      </c>
      <c r="C72" s="8" t="s">
        <v>290</v>
      </c>
      <c r="D72" s="13" t="s">
        <v>291</v>
      </c>
      <c r="E72" s="8" t="s">
        <v>16</v>
      </c>
      <c r="F72" s="8" t="s">
        <v>292</v>
      </c>
      <c r="G72" s="8" t="s">
        <v>288</v>
      </c>
      <c r="H72" s="11">
        <v>46.91</v>
      </c>
      <c r="I72" s="24">
        <v>31</v>
      </c>
      <c r="J72" s="7">
        <f t="shared" si="2"/>
        <v>2607.3</v>
      </c>
      <c r="K72" s="25" t="s">
        <v>19</v>
      </c>
      <c r="L72" s="26">
        <f t="shared" si="3"/>
        <v>2574</v>
      </c>
    </row>
    <row r="73" spans="1:12">
      <c r="A73" s="7">
        <v>69</v>
      </c>
      <c r="B73" s="8">
        <v>611</v>
      </c>
      <c r="C73" s="8" t="s">
        <v>293</v>
      </c>
      <c r="D73" s="13" t="s">
        <v>294</v>
      </c>
      <c r="E73" s="8" t="s">
        <v>16</v>
      </c>
      <c r="F73" s="8" t="s">
        <v>295</v>
      </c>
      <c r="G73" s="8" t="s">
        <v>296</v>
      </c>
      <c r="H73" s="11">
        <v>27.36</v>
      </c>
      <c r="I73" s="24">
        <v>31</v>
      </c>
      <c r="J73" s="7">
        <f t="shared" si="2"/>
        <v>1534.5</v>
      </c>
      <c r="K73" s="25" t="s">
        <v>19</v>
      </c>
      <c r="L73" s="26">
        <f t="shared" si="3"/>
        <v>1501.2</v>
      </c>
    </row>
    <row r="74" spans="1:12">
      <c r="A74" s="12">
        <v>70</v>
      </c>
      <c r="B74" s="8">
        <v>612</v>
      </c>
      <c r="C74" s="8" t="s">
        <v>297</v>
      </c>
      <c r="D74" s="13" t="s">
        <v>298</v>
      </c>
      <c r="E74" s="8" t="s">
        <v>16</v>
      </c>
      <c r="F74" s="8" t="s">
        <v>299</v>
      </c>
      <c r="G74" s="8" t="s">
        <v>300</v>
      </c>
      <c r="H74" s="11">
        <v>22.78</v>
      </c>
      <c r="I74" s="24">
        <v>31</v>
      </c>
      <c r="J74" s="7">
        <f t="shared" si="2"/>
        <v>1283.2</v>
      </c>
      <c r="K74" s="25" t="s">
        <v>19</v>
      </c>
      <c r="L74" s="26">
        <f t="shared" si="3"/>
        <v>1249.9</v>
      </c>
    </row>
    <row r="75" spans="1:12">
      <c r="A75" s="7">
        <v>71</v>
      </c>
      <c r="B75" s="8">
        <v>613</v>
      </c>
      <c r="C75" s="8" t="s">
        <v>301</v>
      </c>
      <c r="D75" s="13" t="s">
        <v>302</v>
      </c>
      <c r="E75" s="8" t="s">
        <v>22</v>
      </c>
      <c r="F75" s="8" t="s">
        <v>303</v>
      </c>
      <c r="G75" s="8" t="s">
        <v>304</v>
      </c>
      <c r="H75" s="11">
        <v>22.78</v>
      </c>
      <c r="I75" s="24">
        <v>31</v>
      </c>
      <c r="J75" s="7">
        <f t="shared" si="2"/>
        <v>1283.2</v>
      </c>
      <c r="K75" s="25" t="s">
        <v>19</v>
      </c>
      <c r="L75" s="26">
        <f t="shared" si="3"/>
        <v>1249.9</v>
      </c>
    </row>
    <row r="76" ht="22.5" spans="1:12">
      <c r="A76" s="12">
        <v>72</v>
      </c>
      <c r="B76" s="8">
        <v>615</v>
      </c>
      <c r="C76" s="8" t="s">
        <v>305</v>
      </c>
      <c r="D76" s="13" t="s">
        <v>306</v>
      </c>
      <c r="E76" s="8" t="s">
        <v>22</v>
      </c>
      <c r="F76" s="8" t="s">
        <v>307</v>
      </c>
      <c r="G76" s="8" t="s">
        <v>308</v>
      </c>
      <c r="H76" s="27">
        <v>17.1</v>
      </c>
      <c r="I76" s="24">
        <v>31</v>
      </c>
      <c r="J76" s="7">
        <f t="shared" si="2"/>
        <v>971.6</v>
      </c>
      <c r="K76" s="25" t="s">
        <v>19</v>
      </c>
      <c r="L76" s="26">
        <f t="shared" si="3"/>
        <v>938.3</v>
      </c>
    </row>
    <row r="77" spans="1:12">
      <c r="A77" s="7">
        <v>73</v>
      </c>
      <c r="B77" s="8">
        <v>616</v>
      </c>
      <c r="C77" s="8" t="s">
        <v>309</v>
      </c>
      <c r="D77" s="13" t="s">
        <v>310</v>
      </c>
      <c r="E77" s="8" t="s">
        <v>22</v>
      </c>
      <c r="F77" s="8" t="s">
        <v>311</v>
      </c>
      <c r="G77" s="8" t="s">
        <v>312</v>
      </c>
      <c r="H77" s="27">
        <v>17.1</v>
      </c>
      <c r="I77" s="24">
        <v>31</v>
      </c>
      <c r="J77" s="7">
        <f t="shared" si="2"/>
        <v>971.6</v>
      </c>
      <c r="K77" s="25" t="s">
        <v>19</v>
      </c>
      <c r="L77" s="26">
        <f t="shared" si="3"/>
        <v>938.3</v>
      </c>
    </row>
    <row r="78" spans="1:12">
      <c r="A78" s="12">
        <v>74</v>
      </c>
      <c r="B78" s="8" t="s">
        <v>313</v>
      </c>
      <c r="C78" s="8" t="s">
        <v>314</v>
      </c>
      <c r="D78" s="13" t="s">
        <v>315</v>
      </c>
      <c r="E78" s="8" t="s">
        <v>22</v>
      </c>
      <c r="F78" s="8" t="s">
        <v>316</v>
      </c>
      <c r="G78" s="8" t="s">
        <v>317</v>
      </c>
      <c r="H78" s="11">
        <v>28.15</v>
      </c>
      <c r="I78" s="24">
        <v>31</v>
      </c>
      <c r="J78" s="7">
        <f t="shared" si="2"/>
        <v>1577.9</v>
      </c>
      <c r="K78" s="25" t="s">
        <v>19</v>
      </c>
      <c r="L78" s="26">
        <f t="shared" si="3"/>
        <v>1544.6</v>
      </c>
    </row>
    <row r="79" spans="1:12">
      <c r="A79" s="7">
        <v>75</v>
      </c>
      <c r="B79" s="8" t="s">
        <v>318</v>
      </c>
      <c r="C79" s="8" t="s">
        <v>319</v>
      </c>
      <c r="D79" s="13" t="s">
        <v>320</v>
      </c>
      <c r="E79" s="8" t="s">
        <v>16</v>
      </c>
      <c r="F79" s="8" t="s">
        <v>321</v>
      </c>
      <c r="G79" s="8" t="s">
        <v>322</v>
      </c>
      <c r="H79" s="11">
        <v>22.59</v>
      </c>
      <c r="I79" s="24">
        <v>31</v>
      </c>
      <c r="J79" s="7">
        <f t="shared" si="2"/>
        <v>1272.8</v>
      </c>
      <c r="K79" s="25" t="s">
        <v>19</v>
      </c>
      <c r="L79" s="26">
        <f t="shared" si="3"/>
        <v>1239.5</v>
      </c>
    </row>
    <row r="80" spans="1:12">
      <c r="A80" s="12">
        <v>76</v>
      </c>
      <c r="B80" s="8">
        <v>619</v>
      </c>
      <c r="C80" s="8" t="s">
        <v>323</v>
      </c>
      <c r="D80" s="13" t="s">
        <v>324</v>
      </c>
      <c r="E80" s="8" t="s">
        <v>22</v>
      </c>
      <c r="F80" s="8" t="s">
        <v>325</v>
      </c>
      <c r="G80" s="8" t="s">
        <v>326</v>
      </c>
      <c r="H80" s="11">
        <v>24.68</v>
      </c>
      <c r="I80" s="24">
        <v>31</v>
      </c>
      <c r="J80" s="7">
        <f t="shared" si="2"/>
        <v>1387.5</v>
      </c>
      <c r="K80" s="25" t="s">
        <v>19</v>
      </c>
      <c r="L80" s="26">
        <f t="shared" si="3"/>
        <v>1354.2</v>
      </c>
    </row>
    <row r="81" spans="1:12">
      <c r="A81" s="7">
        <v>77</v>
      </c>
      <c r="B81" s="8">
        <v>620</v>
      </c>
      <c r="C81" s="8" t="s">
        <v>327</v>
      </c>
      <c r="D81" s="13" t="s">
        <v>328</v>
      </c>
      <c r="E81" s="8" t="s">
        <v>22</v>
      </c>
      <c r="F81" s="8" t="s">
        <v>329</v>
      </c>
      <c r="G81" s="8" t="s">
        <v>330</v>
      </c>
      <c r="H81" s="11">
        <v>24.68</v>
      </c>
      <c r="I81" s="24">
        <v>31</v>
      </c>
      <c r="J81" s="7">
        <f t="shared" si="2"/>
        <v>1387.5</v>
      </c>
      <c r="K81" s="25" t="s">
        <v>19</v>
      </c>
      <c r="L81" s="26">
        <f t="shared" si="3"/>
        <v>1354.2</v>
      </c>
    </row>
    <row r="82" spans="1:12">
      <c r="A82" s="12">
        <v>78</v>
      </c>
      <c r="B82" s="8">
        <v>801</v>
      </c>
      <c r="C82" s="8" t="s">
        <v>331</v>
      </c>
      <c r="D82" s="13" t="s">
        <v>332</v>
      </c>
      <c r="E82" s="8" t="s">
        <v>16</v>
      </c>
      <c r="F82" s="8" t="s">
        <v>333</v>
      </c>
      <c r="G82" s="8" t="s">
        <v>334</v>
      </c>
      <c r="H82" s="11">
        <v>29.08</v>
      </c>
      <c r="I82" s="24">
        <v>31</v>
      </c>
      <c r="J82" s="7">
        <f t="shared" si="2"/>
        <v>1628.9</v>
      </c>
      <c r="K82" s="25" t="s">
        <v>19</v>
      </c>
      <c r="L82" s="26">
        <f t="shared" si="3"/>
        <v>1595.6</v>
      </c>
    </row>
    <row r="83" spans="1:12">
      <c r="A83" s="7">
        <v>79</v>
      </c>
      <c r="B83" s="8">
        <v>802</v>
      </c>
      <c r="C83" s="8" t="s">
        <v>335</v>
      </c>
      <c r="D83" s="13" t="s">
        <v>336</v>
      </c>
      <c r="E83" s="8" t="s">
        <v>22</v>
      </c>
      <c r="F83" s="8" t="s">
        <v>337</v>
      </c>
      <c r="G83" s="8" t="s">
        <v>338</v>
      </c>
      <c r="H83" s="11">
        <v>42.37</v>
      </c>
      <c r="I83" s="24">
        <v>31</v>
      </c>
      <c r="J83" s="7">
        <f t="shared" si="2"/>
        <v>2358.1</v>
      </c>
      <c r="K83" s="25" t="s">
        <v>19</v>
      </c>
      <c r="L83" s="26">
        <f t="shared" si="3"/>
        <v>2324.8</v>
      </c>
    </row>
    <row r="84" spans="1:12">
      <c r="A84" s="12">
        <v>80</v>
      </c>
      <c r="B84" s="8">
        <v>803</v>
      </c>
      <c r="C84" s="8" t="s">
        <v>339</v>
      </c>
      <c r="D84" s="13" t="s">
        <v>340</v>
      </c>
      <c r="E84" s="8" t="s">
        <v>16</v>
      </c>
      <c r="F84" s="8" t="s">
        <v>341</v>
      </c>
      <c r="G84" s="8" t="s">
        <v>342</v>
      </c>
      <c r="H84" s="11">
        <v>42.37</v>
      </c>
      <c r="I84" s="24">
        <v>31</v>
      </c>
      <c r="J84" s="7">
        <f t="shared" si="2"/>
        <v>2358.1</v>
      </c>
      <c r="K84" s="25" t="s">
        <v>19</v>
      </c>
      <c r="L84" s="26">
        <f t="shared" si="3"/>
        <v>2324.8</v>
      </c>
    </row>
    <row r="85" spans="1:12">
      <c r="A85" s="7">
        <v>81</v>
      </c>
      <c r="B85" s="8">
        <v>806</v>
      </c>
      <c r="C85" s="8" t="s">
        <v>343</v>
      </c>
      <c r="D85" s="13" t="s">
        <v>344</v>
      </c>
      <c r="E85" s="8" t="s">
        <v>22</v>
      </c>
      <c r="F85" s="8" t="s">
        <v>345</v>
      </c>
      <c r="G85" s="8" t="s">
        <v>346</v>
      </c>
      <c r="H85" s="11">
        <v>39.21</v>
      </c>
      <c r="I85" s="24">
        <v>31</v>
      </c>
      <c r="J85" s="7">
        <f t="shared" si="2"/>
        <v>2184.8</v>
      </c>
      <c r="K85" s="25" t="s">
        <v>19</v>
      </c>
      <c r="L85" s="26">
        <f t="shared" si="3"/>
        <v>2151.5</v>
      </c>
    </row>
    <row r="86" spans="1:12">
      <c r="A86" s="12">
        <v>82</v>
      </c>
      <c r="B86" s="8">
        <v>807</v>
      </c>
      <c r="C86" s="8" t="s">
        <v>347</v>
      </c>
      <c r="D86" s="13" t="s">
        <v>348</v>
      </c>
      <c r="E86" s="8" t="s">
        <v>22</v>
      </c>
      <c r="F86" s="8" t="s">
        <v>349</v>
      </c>
      <c r="G86" s="8" t="s">
        <v>350</v>
      </c>
      <c r="H86" s="11">
        <v>31.92</v>
      </c>
      <c r="I86" s="24">
        <v>31</v>
      </c>
      <c r="J86" s="7">
        <f t="shared" si="2"/>
        <v>1784.8</v>
      </c>
      <c r="K86" s="25" t="s">
        <v>19</v>
      </c>
      <c r="L86" s="26">
        <f t="shared" si="3"/>
        <v>1751.5</v>
      </c>
    </row>
    <row r="87" spans="1:12">
      <c r="A87" s="7">
        <v>83</v>
      </c>
      <c r="B87" s="8">
        <v>808</v>
      </c>
      <c r="C87" s="8" t="s">
        <v>351</v>
      </c>
      <c r="D87" s="13" t="s">
        <v>352</v>
      </c>
      <c r="E87" s="8" t="s">
        <v>22</v>
      </c>
      <c r="F87" s="8" t="s">
        <v>353</v>
      </c>
      <c r="G87" s="8" t="s">
        <v>350</v>
      </c>
      <c r="H87" s="11">
        <v>40.97</v>
      </c>
      <c r="I87" s="24">
        <v>31</v>
      </c>
      <c r="J87" s="7">
        <f t="shared" si="2"/>
        <v>2281.3</v>
      </c>
      <c r="K87" s="25" t="s">
        <v>19</v>
      </c>
      <c r="L87" s="26">
        <f t="shared" si="3"/>
        <v>2248</v>
      </c>
    </row>
    <row r="88" ht="22.5" spans="1:12">
      <c r="A88" s="12">
        <v>84</v>
      </c>
      <c r="B88" s="8">
        <v>810</v>
      </c>
      <c r="C88" s="8" t="s">
        <v>354</v>
      </c>
      <c r="D88" s="13" t="s">
        <v>355</v>
      </c>
      <c r="E88" s="8" t="s">
        <v>22</v>
      </c>
      <c r="F88" s="8" t="s">
        <v>356</v>
      </c>
      <c r="G88" s="8" t="s">
        <v>357</v>
      </c>
      <c r="H88" s="11">
        <v>24.14</v>
      </c>
      <c r="I88" s="24">
        <v>31</v>
      </c>
      <c r="J88" s="7">
        <f t="shared" si="2"/>
        <v>1357.9</v>
      </c>
      <c r="K88" s="25" t="s">
        <v>19</v>
      </c>
      <c r="L88" s="26">
        <f t="shared" si="3"/>
        <v>1324.6</v>
      </c>
    </row>
    <row r="89" spans="1:12">
      <c r="A89" s="7">
        <v>85</v>
      </c>
      <c r="B89" s="8">
        <v>811</v>
      </c>
      <c r="C89" s="8" t="s">
        <v>358</v>
      </c>
      <c r="D89" s="13" t="s">
        <v>359</v>
      </c>
      <c r="E89" s="8" t="s">
        <v>16</v>
      </c>
      <c r="F89" s="8" t="s">
        <v>360</v>
      </c>
      <c r="G89" s="8" t="s">
        <v>361</v>
      </c>
      <c r="H89" s="11">
        <v>40.97</v>
      </c>
      <c r="I89" s="24">
        <v>31</v>
      </c>
      <c r="J89" s="7">
        <f t="shared" si="2"/>
        <v>2281.3</v>
      </c>
      <c r="K89" s="25" t="s">
        <v>19</v>
      </c>
      <c r="L89" s="26">
        <f t="shared" si="3"/>
        <v>2248</v>
      </c>
    </row>
    <row r="90" spans="1:12">
      <c r="A90" s="12">
        <v>86</v>
      </c>
      <c r="B90" s="8">
        <v>812</v>
      </c>
      <c r="C90" s="8" t="s">
        <v>362</v>
      </c>
      <c r="D90" s="13" t="s">
        <v>363</v>
      </c>
      <c r="E90" s="8" t="s">
        <v>16</v>
      </c>
      <c r="F90" s="8" t="s">
        <v>364</v>
      </c>
      <c r="G90" s="8" t="s">
        <v>28</v>
      </c>
      <c r="H90" s="11">
        <v>28.15</v>
      </c>
      <c r="I90" s="24">
        <v>31</v>
      </c>
      <c r="J90" s="7">
        <f t="shared" si="2"/>
        <v>1577.9</v>
      </c>
      <c r="K90" s="25" t="s">
        <v>19</v>
      </c>
      <c r="L90" s="26">
        <f t="shared" si="3"/>
        <v>1544.6</v>
      </c>
    </row>
    <row r="91" spans="1:12">
      <c r="A91" s="7">
        <v>87</v>
      </c>
      <c r="B91" s="8">
        <v>818</v>
      </c>
      <c r="C91" s="8" t="s">
        <v>365</v>
      </c>
      <c r="D91" s="13" t="s">
        <v>366</v>
      </c>
      <c r="E91" s="8" t="s">
        <v>16</v>
      </c>
      <c r="F91" s="8" t="s">
        <v>367</v>
      </c>
      <c r="G91" s="8" t="s">
        <v>368</v>
      </c>
      <c r="H91" s="11">
        <v>25.14</v>
      </c>
      <c r="I91" s="24">
        <v>31</v>
      </c>
      <c r="J91" s="7">
        <f t="shared" si="2"/>
        <v>1412.7</v>
      </c>
      <c r="K91" s="25" t="s">
        <v>19</v>
      </c>
      <c r="L91" s="26">
        <f t="shared" si="3"/>
        <v>1379.4</v>
      </c>
    </row>
    <row r="92" spans="1:12">
      <c r="A92" s="12">
        <v>88</v>
      </c>
      <c r="B92" s="8">
        <v>822</v>
      </c>
      <c r="C92" s="8" t="s">
        <v>369</v>
      </c>
      <c r="D92" s="13" t="s">
        <v>370</v>
      </c>
      <c r="E92" s="8" t="s">
        <v>16</v>
      </c>
      <c r="F92" s="8" t="s">
        <v>371</v>
      </c>
      <c r="G92" s="8" t="s">
        <v>342</v>
      </c>
      <c r="H92" s="11">
        <v>38.82</v>
      </c>
      <c r="I92" s="24">
        <v>31</v>
      </c>
      <c r="J92" s="7">
        <f t="shared" si="2"/>
        <v>2163.4</v>
      </c>
      <c r="K92" s="25" t="s">
        <v>19</v>
      </c>
      <c r="L92" s="26">
        <f t="shared" si="3"/>
        <v>2130.1</v>
      </c>
    </row>
    <row r="93" spans="1:12">
      <c r="A93" s="7">
        <v>89</v>
      </c>
      <c r="B93" s="8">
        <v>823</v>
      </c>
      <c r="C93" s="8" t="s">
        <v>372</v>
      </c>
      <c r="D93" s="13" t="s">
        <v>373</v>
      </c>
      <c r="E93" s="8" t="s">
        <v>16</v>
      </c>
      <c r="F93" s="8" t="s">
        <v>374</v>
      </c>
      <c r="G93" s="8" t="s">
        <v>350</v>
      </c>
      <c r="H93" s="11">
        <v>39.21</v>
      </c>
      <c r="I93" s="24">
        <v>31</v>
      </c>
      <c r="J93" s="7">
        <f t="shared" si="2"/>
        <v>2184.8</v>
      </c>
      <c r="K93" s="25" t="s">
        <v>19</v>
      </c>
      <c r="L93" s="26">
        <f t="shared" si="3"/>
        <v>2151.5</v>
      </c>
    </row>
    <row r="94" ht="22.5" spans="1:12">
      <c r="A94" s="12">
        <v>90</v>
      </c>
      <c r="B94" s="8">
        <v>824</v>
      </c>
      <c r="C94" s="8" t="s">
        <v>375</v>
      </c>
      <c r="D94" s="13" t="s">
        <v>376</v>
      </c>
      <c r="E94" s="8" t="s">
        <v>16</v>
      </c>
      <c r="F94" s="8" t="s">
        <v>377</v>
      </c>
      <c r="G94" s="8" t="s">
        <v>378</v>
      </c>
      <c r="H94" s="11">
        <v>38.82</v>
      </c>
      <c r="I94" s="24">
        <v>31</v>
      </c>
      <c r="J94" s="7">
        <f t="shared" si="2"/>
        <v>2163.4</v>
      </c>
      <c r="K94" s="25" t="s">
        <v>19</v>
      </c>
      <c r="L94" s="26">
        <f t="shared" si="3"/>
        <v>2130.1</v>
      </c>
    </row>
    <row r="95" spans="1:12">
      <c r="A95" s="7">
        <v>91</v>
      </c>
      <c r="B95" s="8">
        <v>825</v>
      </c>
      <c r="C95" s="8" t="s">
        <v>379</v>
      </c>
      <c r="D95" s="13" t="s">
        <v>380</v>
      </c>
      <c r="E95" s="8" t="s">
        <v>22</v>
      </c>
      <c r="F95" s="8" t="s">
        <v>381</v>
      </c>
      <c r="G95" s="8" t="s">
        <v>382</v>
      </c>
      <c r="H95" s="11">
        <v>38.23</v>
      </c>
      <c r="I95" s="24">
        <v>31</v>
      </c>
      <c r="J95" s="7">
        <f t="shared" si="2"/>
        <v>2131</v>
      </c>
      <c r="K95" s="25" t="s">
        <v>19</v>
      </c>
      <c r="L95" s="26">
        <f t="shared" si="3"/>
        <v>2097.7</v>
      </c>
    </row>
    <row r="96" spans="1:12">
      <c r="A96" s="12">
        <v>92</v>
      </c>
      <c r="B96" s="8" t="s">
        <v>383</v>
      </c>
      <c r="C96" s="8" t="s">
        <v>384</v>
      </c>
      <c r="D96" s="13" t="s">
        <v>385</v>
      </c>
      <c r="E96" s="8" t="s">
        <v>16</v>
      </c>
      <c r="F96" s="8" t="s">
        <v>386</v>
      </c>
      <c r="G96" s="8" t="s">
        <v>387</v>
      </c>
      <c r="H96" s="11">
        <v>31.92</v>
      </c>
      <c r="I96" s="24">
        <v>31</v>
      </c>
      <c r="J96" s="7">
        <f t="shared" si="2"/>
        <v>1784.8</v>
      </c>
      <c r="K96" s="25" t="s">
        <v>19</v>
      </c>
      <c r="L96" s="26">
        <f t="shared" si="3"/>
        <v>1751.5</v>
      </c>
    </row>
    <row r="97" spans="1:12">
      <c r="A97" s="7">
        <v>93</v>
      </c>
      <c r="B97" s="8">
        <v>830</v>
      </c>
      <c r="C97" s="8" t="s">
        <v>388</v>
      </c>
      <c r="D97" s="13" t="s">
        <v>389</v>
      </c>
      <c r="E97" s="8" t="s">
        <v>16</v>
      </c>
      <c r="F97" s="8" t="s">
        <v>390</v>
      </c>
      <c r="G97" s="8" t="s">
        <v>391</v>
      </c>
      <c r="H97" s="11">
        <v>38.23</v>
      </c>
      <c r="I97" s="24">
        <v>31</v>
      </c>
      <c r="J97" s="7">
        <f t="shared" si="2"/>
        <v>2131</v>
      </c>
      <c r="K97" s="25" t="s">
        <v>19</v>
      </c>
      <c r="L97" s="26">
        <f t="shared" si="3"/>
        <v>2097.7</v>
      </c>
    </row>
    <row r="98" spans="1:12">
      <c r="A98" s="12">
        <v>94</v>
      </c>
      <c r="B98" s="8">
        <v>831</v>
      </c>
      <c r="C98" s="8" t="s">
        <v>392</v>
      </c>
      <c r="D98" s="13" t="s">
        <v>393</v>
      </c>
      <c r="E98" s="8" t="s">
        <v>22</v>
      </c>
      <c r="F98" s="8" t="s">
        <v>394</v>
      </c>
      <c r="G98" s="8" t="s">
        <v>395</v>
      </c>
      <c r="H98" s="11">
        <v>44.57</v>
      </c>
      <c r="I98" s="24">
        <v>31</v>
      </c>
      <c r="J98" s="7">
        <f t="shared" si="2"/>
        <v>2478.9</v>
      </c>
      <c r="K98" s="25" t="s">
        <v>19</v>
      </c>
      <c r="L98" s="26">
        <f t="shared" si="3"/>
        <v>2445.6</v>
      </c>
    </row>
    <row r="99" spans="1:12">
      <c r="A99" s="7">
        <v>95</v>
      </c>
      <c r="B99" s="8">
        <v>832</v>
      </c>
      <c r="C99" s="8" t="s">
        <v>396</v>
      </c>
      <c r="D99" s="13" t="s">
        <v>397</v>
      </c>
      <c r="E99" s="8" t="s">
        <v>16</v>
      </c>
      <c r="F99" s="8" t="s">
        <v>398</v>
      </c>
      <c r="G99" s="8" t="s">
        <v>361</v>
      </c>
      <c r="H99" s="11">
        <v>40.97</v>
      </c>
      <c r="I99" s="24">
        <v>31</v>
      </c>
      <c r="J99" s="7">
        <f t="shared" si="2"/>
        <v>2281.3</v>
      </c>
      <c r="K99" s="25" t="s">
        <v>19</v>
      </c>
      <c r="L99" s="26">
        <f t="shared" si="3"/>
        <v>2248</v>
      </c>
    </row>
    <row r="100" ht="22.5" spans="1:12">
      <c r="A100" s="12">
        <v>96</v>
      </c>
      <c r="B100" s="8">
        <v>836</v>
      </c>
      <c r="C100" s="8" t="s">
        <v>399</v>
      </c>
      <c r="D100" s="13" t="s">
        <v>400</v>
      </c>
      <c r="E100" s="8" t="s">
        <v>16</v>
      </c>
      <c r="F100" s="8" t="s">
        <v>401</v>
      </c>
      <c r="G100" s="8" t="s">
        <v>402</v>
      </c>
      <c r="H100" s="27">
        <v>39.4</v>
      </c>
      <c r="I100" s="24">
        <v>31</v>
      </c>
      <c r="J100" s="7">
        <f t="shared" si="2"/>
        <v>2195.2</v>
      </c>
      <c r="K100" s="25" t="s">
        <v>19</v>
      </c>
      <c r="L100" s="26">
        <f t="shared" si="3"/>
        <v>2161.9</v>
      </c>
    </row>
    <row r="101" spans="1:12">
      <c r="A101" s="7">
        <v>97</v>
      </c>
      <c r="B101" s="8">
        <v>850</v>
      </c>
      <c r="C101" s="8" t="s">
        <v>403</v>
      </c>
      <c r="D101" s="13" t="s">
        <v>404</v>
      </c>
      <c r="E101" s="8" t="s">
        <v>22</v>
      </c>
      <c r="F101" s="8" t="s">
        <v>405</v>
      </c>
      <c r="G101" s="8" t="s">
        <v>406</v>
      </c>
      <c r="H101" s="11">
        <v>44.57</v>
      </c>
      <c r="I101" s="24">
        <v>31</v>
      </c>
      <c r="J101" s="7">
        <f t="shared" si="2"/>
        <v>2478.9</v>
      </c>
      <c r="K101" s="25" t="s">
        <v>19</v>
      </c>
      <c r="L101" s="26">
        <f t="shared" si="3"/>
        <v>2445.6</v>
      </c>
    </row>
    <row r="102" spans="1:12">
      <c r="A102" s="12">
        <v>98</v>
      </c>
      <c r="B102" s="8">
        <v>851</v>
      </c>
      <c r="C102" s="8" t="s">
        <v>407</v>
      </c>
      <c r="D102" s="13" t="s">
        <v>408</v>
      </c>
      <c r="E102" s="8" t="s">
        <v>22</v>
      </c>
      <c r="F102" s="8" t="s">
        <v>409</v>
      </c>
      <c r="G102" s="8" t="s">
        <v>410</v>
      </c>
      <c r="H102" s="11">
        <v>28.15</v>
      </c>
      <c r="I102" s="24">
        <v>31</v>
      </c>
      <c r="J102" s="7">
        <f t="shared" si="2"/>
        <v>1577.9</v>
      </c>
      <c r="K102" s="25" t="s">
        <v>19</v>
      </c>
      <c r="L102" s="26">
        <f t="shared" si="3"/>
        <v>1544.6</v>
      </c>
    </row>
    <row r="103" spans="1:12">
      <c r="A103" s="28"/>
      <c r="B103" s="28"/>
      <c r="C103" s="29" t="s">
        <v>415</v>
      </c>
      <c r="D103" s="30" t="s">
        <v>416</v>
      </c>
      <c r="E103" s="31">
        <v>52.15</v>
      </c>
      <c r="F103" s="32"/>
      <c r="G103" s="32"/>
      <c r="H103" s="32"/>
      <c r="I103" s="32"/>
      <c r="J103" s="32"/>
      <c r="K103" s="32"/>
      <c r="L103" s="51"/>
    </row>
    <row r="104" spans="1:12">
      <c r="A104" s="33"/>
      <c r="B104" s="33"/>
      <c r="C104" s="34"/>
      <c r="D104" s="30" t="s">
        <v>417</v>
      </c>
      <c r="E104" s="31">
        <v>45.13</v>
      </c>
      <c r="F104" s="32"/>
      <c r="G104" s="32"/>
      <c r="H104" s="32"/>
      <c r="I104" s="32"/>
      <c r="J104" s="32"/>
      <c r="K104" s="32"/>
      <c r="L104" s="51"/>
    </row>
    <row r="105" spans="1:12">
      <c r="A105" s="35"/>
      <c r="B105" s="35"/>
      <c r="C105" s="34"/>
      <c r="D105" s="30" t="s">
        <v>418</v>
      </c>
      <c r="E105" s="36">
        <v>59.91</v>
      </c>
      <c r="F105" s="37"/>
      <c r="G105" s="37"/>
      <c r="H105" s="37"/>
      <c r="I105" s="37"/>
      <c r="J105" s="37"/>
      <c r="K105" s="37"/>
      <c r="L105" s="52"/>
    </row>
    <row r="106" spans="1:12">
      <c r="A106" s="35"/>
      <c r="B106" s="35"/>
      <c r="C106" s="34"/>
      <c r="D106" s="30" t="s">
        <v>419</v>
      </c>
      <c r="E106" s="36">
        <v>29.04</v>
      </c>
      <c r="F106" s="37"/>
      <c r="G106" s="37"/>
      <c r="H106" s="37"/>
      <c r="I106" s="37"/>
      <c r="J106" s="37"/>
      <c r="K106" s="37"/>
      <c r="L106" s="52"/>
    </row>
    <row r="107" spans="1:12">
      <c r="A107" s="35"/>
      <c r="B107" s="35"/>
      <c r="C107" s="34"/>
      <c r="D107" s="30" t="s">
        <v>420</v>
      </c>
      <c r="E107" s="36">
        <v>13.39</v>
      </c>
      <c r="F107" s="37"/>
      <c r="G107" s="37"/>
      <c r="H107" s="37"/>
      <c r="I107" s="37"/>
      <c r="J107" s="37"/>
      <c r="K107" s="37"/>
      <c r="L107" s="52"/>
    </row>
    <row r="108" ht="14.25" spans="1:12">
      <c r="A108" s="38"/>
      <c r="B108" s="38"/>
      <c r="C108" s="34"/>
      <c r="D108" s="39" t="s">
        <v>421</v>
      </c>
      <c r="E108" s="40">
        <v>28.15</v>
      </c>
      <c r="F108" s="41"/>
      <c r="G108" s="41"/>
      <c r="H108" s="41"/>
      <c r="I108" s="41"/>
      <c r="J108" s="41"/>
      <c r="K108" s="41"/>
      <c r="L108" s="53"/>
    </row>
    <row r="109" ht="14.25" spans="1:12">
      <c r="A109" s="38"/>
      <c r="B109" s="38"/>
      <c r="C109" s="34"/>
      <c r="D109" s="39" t="s">
        <v>422</v>
      </c>
      <c r="E109" s="40">
        <v>40.55</v>
      </c>
      <c r="F109" s="41"/>
      <c r="G109" s="41"/>
      <c r="H109" s="41"/>
      <c r="I109" s="41"/>
      <c r="J109" s="41"/>
      <c r="K109" s="41"/>
      <c r="L109" s="53"/>
    </row>
    <row r="110" ht="14.25" spans="1:12">
      <c r="A110" s="38"/>
      <c r="B110" s="38"/>
      <c r="C110" s="34"/>
      <c r="D110" s="39" t="s">
        <v>423</v>
      </c>
      <c r="E110" s="40">
        <v>24.68</v>
      </c>
      <c r="F110" s="41"/>
      <c r="G110" s="41"/>
      <c r="H110" s="41"/>
      <c r="I110" s="41"/>
      <c r="J110" s="41"/>
      <c r="K110" s="41"/>
      <c r="L110" s="53"/>
    </row>
    <row r="111" ht="14.25" spans="1:12">
      <c r="A111" s="38"/>
      <c r="B111" s="38"/>
      <c r="C111" s="34"/>
      <c r="D111" s="39" t="s">
        <v>424</v>
      </c>
      <c r="E111" s="40">
        <v>109.45</v>
      </c>
      <c r="F111" s="41"/>
      <c r="G111" s="41"/>
      <c r="H111" s="41"/>
      <c r="I111" s="41"/>
      <c r="J111" s="41"/>
      <c r="K111" s="41"/>
      <c r="L111" s="53"/>
    </row>
    <row r="112" ht="14.25" spans="1:12">
      <c r="A112" s="38"/>
      <c r="B112" s="38"/>
      <c r="C112" s="34"/>
      <c r="D112" s="39" t="s">
        <v>425</v>
      </c>
      <c r="E112" s="40">
        <v>39.4</v>
      </c>
      <c r="F112" s="41"/>
      <c r="G112" s="41"/>
      <c r="H112" s="41"/>
      <c r="I112" s="41"/>
      <c r="J112" s="41"/>
      <c r="K112" s="41"/>
      <c r="L112" s="53"/>
    </row>
    <row r="113" ht="14.25" spans="1:12">
      <c r="A113" s="42" t="s">
        <v>433</v>
      </c>
      <c r="B113" s="42"/>
      <c r="C113" s="42"/>
      <c r="D113" s="42"/>
      <c r="E113" s="42"/>
      <c r="F113" s="42"/>
      <c r="G113" s="42"/>
      <c r="H113" s="39"/>
      <c r="I113" s="42"/>
      <c r="J113" s="42"/>
      <c r="K113" s="42"/>
      <c r="L113" s="54"/>
    </row>
    <row r="114" ht="14.25" spans="1:12">
      <c r="A114" s="43" t="s">
        <v>434</v>
      </c>
      <c r="B114" s="43"/>
      <c r="C114" s="43"/>
      <c r="D114" s="43"/>
      <c r="E114" s="43"/>
      <c r="F114" s="43"/>
      <c r="G114" s="43"/>
      <c r="H114" s="4"/>
      <c r="I114" s="43"/>
      <c r="J114" s="43"/>
      <c r="K114" s="43"/>
      <c r="L114" s="55"/>
    </row>
    <row r="115" spans="1:12">
      <c r="A115" s="44" t="s">
        <v>428</v>
      </c>
      <c r="B115" s="44"/>
      <c r="C115" s="45"/>
      <c r="D115" s="45"/>
      <c r="E115" s="45"/>
      <c r="F115" s="45"/>
      <c r="G115" s="45"/>
      <c r="H115" s="46"/>
      <c r="I115" s="45"/>
      <c r="J115" s="45"/>
      <c r="K115" s="45"/>
      <c r="L115" s="56"/>
    </row>
    <row r="116" spans="1:12">
      <c r="A116" s="45"/>
      <c r="B116" s="45"/>
      <c r="C116" s="45"/>
      <c r="D116" s="45"/>
      <c r="E116" s="45"/>
      <c r="F116" s="45"/>
      <c r="G116" s="45"/>
      <c r="H116" s="46"/>
      <c r="I116" s="45"/>
      <c r="J116" s="45"/>
      <c r="K116" s="45"/>
      <c r="L116" s="56"/>
    </row>
  </sheetData>
  <mergeCells count="27">
    <mergeCell ref="A1:L1"/>
    <mergeCell ref="E103:L103"/>
    <mergeCell ref="E104:L104"/>
    <mergeCell ref="E105:L105"/>
    <mergeCell ref="E106:L106"/>
    <mergeCell ref="E107:L107"/>
    <mergeCell ref="E108:L108"/>
    <mergeCell ref="E109:L109"/>
    <mergeCell ref="E110:L110"/>
    <mergeCell ref="E111:L111"/>
    <mergeCell ref="E112:L112"/>
    <mergeCell ref="A113:L113"/>
    <mergeCell ref="A114:L114"/>
    <mergeCell ref="A2:A4"/>
    <mergeCell ref="A103:A104"/>
    <mergeCell ref="B2:B4"/>
    <mergeCell ref="C2:C4"/>
    <mergeCell ref="C103:C112"/>
    <mergeCell ref="D2:D4"/>
    <mergeCell ref="E2:E4"/>
    <mergeCell ref="F2:F4"/>
    <mergeCell ref="G2:G4"/>
    <mergeCell ref="H2:H4"/>
    <mergeCell ref="I2:I4"/>
    <mergeCell ref="J2:J4"/>
    <mergeCell ref="K2:L3"/>
    <mergeCell ref="A115:L116"/>
  </mergeCells>
  <dataValidations count="1">
    <dataValidation allowBlank="1" showInputMessage="1" showErrorMessage="1" error="请输入有效的日期格式&#10;例如：2010-12-12" sqref="G5"/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4"/>
  <sheetViews>
    <sheetView topLeftCell="A99" workbookViewId="0">
      <selection activeCell="A113" sqref="A113:L113"/>
    </sheetView>
  </sheetViews>
  <sheetFormatPr defaultColWidth="9" defaultRowHeight="13.5"/>
  <cols>
    <col min="4" max="4" width="19.875" customWidth="1"/>
    <col min="6" max="6" width="18" customWidth="1"/>
    <col min="7" max="7" width="17.875" customWidth="1"/>
    <col min="10" max="10" width="13.375" customWidth="1"/>
    <col min="11" max="11" width="14.25" customWidth="1"/>
    <col min="12" max="12" width="15.375" customWidth="1"/>
  </cols>
  <sheetData>
    <row r="1" ht="27" spans="1:12">
      <c r="A1" s="1" t="s">
        <v>435</v>
      </c>
      <c r="B1" s="1"/>
      <c r="C1" s="1"/>
      <c r="D1" s="1"/>
      <c r="E1" s="1"/>
      <c r="F1" s="1"/>
      <c r="G1" s="1"/>
      <c r="H1" s="2"/>
      <c r="I1" s="1"/>
      <c r="J1" s="15"/>
      <c r="K1" s="1"/>
      <c r="L1" s="15"/>
    </row>
    <row r="2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16" t="s">
        <v>9</v>
      </c>
      <c r="J2" s="17" t="s">
        <v>10</v>
      </c>
      <c r="K2" s="18" t="s">
        <v>11</v>
      </c>
      <c r="L2" s="18"/>
    </row>
    <row r="3" spans="1:12">
      <c r="A3" s="5"/>
      <c r="B3" s="5"/>
      <c r="C3" s="5"/>
      <c r="D3" s="5"/>
      <c r="E3" s="5"/>
      <c r="F3" s="5"/>
      <c r="G3" s="5"/>
      <c r="H3" s="4"/>
      <c r="I3" s="19"/>
      <c r="J3" s="20"/>
      <c r="K3" s="18"/>
      <c r="L3" s="18"/>
    </row>
    <row r="4" ht="18.75" spans="1:12">
      <c r="A4" s="6"/>
      <c r="B4" s="6"/>
      <c r="C4" s="6"/>
      <c r="D4" s="6"/>
      <c r="E4" s="6"/>
      <c r="F4" s="6"/>
      <c r="G4" s="6"/>
      <c r="H4" s="4"/>
      <c r="I4" s="21"/>
      <c r="J4" s="22"/>
      <c r="K4" s="18" t="s">
        <v>12</v>
      </c>
      <c r="L4" s="23" t="s">
        <v>13</v>
      </c>
    </row>
    <row r="5" spans="1:12">
      <c r="A5" s="7">
        <v>1</v>
      </c>
      <c r="B5" s="8">
        <v>101</v>
      </c>
      <c r="C5" s="9" t="s">
        <v>14</v>
      </c>
      <c r="D5" s="10" t="s">
        <v>15</v>
      </c>
      <c r="E5" s="8" t="s">
        <v>16</v>
      </c>
      <c r="F5" s="8" t="s">
        <v>17</v>
      </c>
      <c r="G5" s="9" t="s">
        <v>18</v>
      </c>
      <c r="H5" s="11">
        <v>27.13</v>
      </c>
      <c r="I5" s="24">
        <v>30</v>
      </c>
      <c r="J5" s="7">
        <f t="shared" ref="J5:J68" si="0">L5+K5</f>
        <v>1473.9</v>
      </c>
      <c r="K5" s="25" t="s">
        <v>19</v>
      </c>
      <c r="L5" s="50">
        <f t="shared" ref="L5:L68" si="1">H5*I5*1.77</f>
        <v>1440.6</v>
      </c>
    </row>
    <row r="6" spans="1:12">
      <c r="A6" s="12">
        <v>2</v>
      </c>
      <c r="B6" s="8">
        <v>102</v>
      </c>
      <c r="C6" s="8" t="s">
        <v>20</v>
      </c>
      <c r="D6" s="13" t="s">
        <v>21</v>
      </c>
      <c r="E6" s="8" t="s">
        <v>22</v>
      </c>
      <c r="F6" s="8" t="s">
        <v>23</v>
      </c>
      <c r="G6" s="8" t="s">
        <v>24</v>
      </c>
      <c r="H6" s="14">
        <v>24.14</v>
      </c>
      <c r="I6" s="24">
        <v>30</v>
      </c>
      <c r="J6" s="7">
        <f t="shared" si="0"/>
        <v>1315.13</v>
      </c>
      <c r="K6" s="25" t="s">
        <v>19</v>
      </c>
      <c r="L6" s="50">
        <f t="shared" si="1"/>
        <v>1281.83</v>
      </c>
    </row>
    <row r="7" spans="1:12">
      <c r="A7" s="7">
        <v>3</v>
      </c>
      <c r="B7" s="8">
        <v>103</v>
      </c>
      <c r="C7" s="8" t="s">
        <v>25</v>
      </c>
      <c r="D7" s="13" t="s">
        <v>26</v>
      </c>
      <c r="E7" s="8" t="s">
        <v>16</v>
      </c>
      <c r="F7" s="8" t="s">
        <v>27</v>
      </c>
      <c r="G7" s="8" t="s">
        <v>28</v>
      </c>
      <c r="H7" s="11">
        <v>27.13</v>
      </c>
      <c r="I7" s="24">
        <v>30</v>
      </c>
      <c r="J7" s="7">
        <f t="shared" si="0"/>
        <v>1473.9</v>
      </c>
      <c r="K7" s="25" t="s">
        <v>19</v>
      </c>
      <c r="L7" s="50">
        <f t="shared" si="1"/>
        <v>1440.6</v>
      </c>
    </row>
    <row r="8" spans="1:12">
      <c r="A8" s="12">
        <v>4</v>
      </c>
      <c r="B8" s="8">
        <v>105</v>
      </c>
      <c r="C8" s="8" t="s">
        <v>29</v>
      </c>
      <c r="D8" s="13" t="s">
        <v>30</v>
      </c>
      <c r="E8" s="8" t="s">
        <v>22</v>
      </c>
      <c r="F8" s="8" t="s">
        <v>31</v>
      </c>
      <c r="G8" s="8" t="s">
        <v>32</v>
      </c>
      <c r="H8" s="11">
        <v>42.12</v>
      </c>
      <c r="I8" s="24">
        <v>30</v>
      </c>
      <c r="J8" s="7">
        <f t="shared" si="0"/>
        <v>2269.87</v>
      </c>
      <c r="K8" s="25" t="s">
        <v>19</v>
      </c>
      <c r="L8" s="50">
        <f t="shared" si="1"/>
        <v>2236.57</v>
      </c>
    </row>
    <row r="9" spans="1:12">
      <c r="A9" s="7">
        <v>5</v>
      </c>
      <c r="B9" s="8">
        <v>106</v>
      </c>
      <c r="C9" s="8" t="s">
        <v>33</v>
      </c>
      <c r="D9" s="13" t="s">
        <v>34</v>
      </c>
      <c r="E9" s="8" t="s">
        <v>16</v>
      </c>
      <c r="F9" s="8" t="s">
        <v>35</v>
      </c>
      <c r="G9" s="8" t="s">
        <v>28</v>
      </c>
      <c r="H9" s="11">
        <v>29.04</v>
      </c>
      <c r="I9" s="24">
        <v>30</v>
      </c>
      <c r="J9" s="7">
        <f t="shared" si="0"/>
        <v>1575.32</v>
      </c>
      <c r="K9" s="25" t="s">
        <v>19</v>
      </c>
      <c r="L9" s="50">
        <f t="shared" si="1"/>
        <v>1542.02</v>
      </c>
    </row>
    <row r="10" spans="1:12">
      <c r="A10" s="12">
        <v>6</v>
      </c>
      <c r="B10" s="8">
        <v>107</v>
      </c>
      <c r="C10" s="8" t="s">
        <v>36</v>
      </c>
      <c r="D10" s="13" t="s">
        <v>37</v>
      </c>
      <c r="E10" s="8" t="s">
        <v>16</v>
      </c>
      <c r="F10" s="8" t="s">
        <v>38</v>
      </c>
      <c r="G10" s="8" t="s">
        <v>32</v>
      </c>
      <c r="H10" s="11">
        <v>16.91</v>
      </c>
      <c r="I10" s="24">
        <v>30</v>
      </c>
      <c r="J10" s="7">
        <f t="shared" si="0"/>
        <v>931.22</v>
      </c>
      <c r="K10" s="25" t="s">
        <v>19</v>
      </c>
      <c r="L10" s="50">
        <f t="shared" si="1"/>
        <v>897.92</v>
      </c>
    </row>
    <row r="11" ht="22.5" spans="1:12">
      <c r="A11" s="7">
        <v>7</v>
      </c>
      <c r="B11" s="8">
        <v>108</v>
      </c>
      <c r="C11" s="8" t="s">
        <v>39</v>
      </c>
      <c r="D11" s="13" t="s">
        <v>40</v>
      </c>
      <c r="E11" s="8" t="s">
        <v>22</v>
      </c>
      <c r="F11" s="8" t="s">
        <v>41</v>
      </c>
      <c r="G11" s="8" t="s">
        <v>32</v>
      </c>
      <c r="H11" s="11">
        <v>20.86</v>
      </c>
      <c r="I11" s="24">
        <v>30</v>
      </c>
      <c r="J11" s="7">
        <f t="shared" si="0"/>
        <v>1140.97</v>
      </c>
      <c r="K11" s="25" t="s">
        <v>19</v>
      </c>
      <c r="L11" s="50">
        <f t="shared" si="1"/>
        <v>1107.67</v>
      </c>
    </row>
    <row r="12" spans="1:12">
      <c r="A12" s="12">
        <v>8</v>
      </c>
      <c r="B12" s="8">
        <v>109</v>
      </c>
      <c r="C12" s="8" t="s">
        <v>42</v>
      </c>
      <c r="D12" s="13" t="s">
        <v>43</v>
      </c>
      <c r="E12" s="8" t="s">
        <v>22</v>
      </c>
      <c r="F12" s="8" t="s">
        <v>44</v>
      </c>
      <c r="G12" s="8" t="s">
        <v>32</v>
      </c>
      <c r="H12" s="11">
        <v>24.68</v>
      </c>
      <c r="I12" s="24">
        <v>30</v>
      </c>
      <c r="J12" s="7">
        <f t="shared" si="0"/>
        <v>1343.81</v>
      </c>
      <c r="K12" s="25" t="s">
        <v>19</v>
      </c>
      <c r="L12" s="50">
        <f t="shared" si="1"/>
        <v>1310.51</v>
      </c>
    </row>
    <row r="13" spans="1:12">
      <c r="A13" s="7">
        <v>9</v>
      </c>
      <c r="B13" s="8">
        <v>110</v>
      </c>
      <c r="C13" s="8" t="s">
        <v>45</v>
      </c>
      <c r="D13" s="13" t="s">
        <v>46</v>
      </c>
      <c r="E13" s="8" t="s">
        <v>16</v>
      </c>
      <c r="F13" s="8" t="s">
        <v>47</v>
      </c>
      <c r="G13" s="8" t="s">
        <v>32</v>
      </c>
      <c r="H13" s="11">
        <v>42.12</v>
      </c>
      <c r="I13" s="24">
        <v>30</v>
      </c>
      <c r="J13" s="7">
        <f t="shared" si="0"/>
        <v>2269.87</v>
      </c>
      <c r="K13" s="25" t="s">
        <v>19</v>
      </c>
      <c r="L13" s="50">
        <f t="shared" si="1"/>
        <v>2236.57</v>
      </c>
    </row>
    <row r="14" ht="22.5" spans="1:12">
      <c r="A14" s="12">
        <v>10</v>
      </c>
      <c r="B14" s="8">
        <v>113</v>
      </c>
      <c r="C14" s="8" t="s">
        <v>48</v>
      </c>
      <c r="D14" s="13" t="s">
        <v>49</v>
      </c>
      <c r="E14" s="8" t="s">
        <v>22</v>
      </c>
      <c r="F14" s="8" t="s">
        <v>50</v>
      </c>
      <c r="G14" s="8" t="s">
        <v>32</v>
      </c>
      <c r="H14" s="11">
        <v>23.89</v>
      </c>
      <c r="I14" s="24">
        <v>30</v>
      </c>
      <c r="J14" s="7">
        <f t="shared" si="0"/>
        <v>1301.86</v>
      </c>
      <c r="K14" s="25" t="s">
        <v>19</v>
      </c>
      <c r="L14" s="50">
        <f t="shared" si="1"/>
        <v>1268.56</v>
      </c>
    </row>
    <row r="15" spans="1:12">
      <c r="A15" s="7">
        <v>11</v>
      </c>
      <c r="B15" s="8">
        <v>115</v>
      </c>
      <c r="C15" s="8" t="s">
        <v>51</v>
      </c>
      <c r="D15" s="13" t="s">
        <v>52</v>
      </c>
      <c r="E15" s="8" t="s">
        <v>22</v>
      </c>
      <c r="F15" s="8" t="s">
        <v>53</v>
      </c>
      <c r="G15" s="8" t="s">
        <v>32</v>
      </c>
      <c r="H15" s="11">
        <v>35.38</v>
      </c>
      <c r="I15" s="24">
        <v>30</v>
      </c>
      <c r="J15" s="7">
        <f t="shared" si="0"/>
        <v>1911.98</v>
      </c>
      <c r="K15" s="25" t="s">
        <v>19</v>
      </c>
      <c r="L15" s="50">
        <f t="shared" si="1"/>
        <v>1878.68</v>
      </c>
    </row>
    <row r="16" spans="1:12">
      <c r="A16" s="12">
        <v>12</v>
      </c>
      <c r="B16" s="8">
        <v>116</v>
      </c>
      <c r="C16" s="8" t="s">
        <v>54</v>
      </c>
      <c r="D16" s="13" t="s">
        <v>55</v>
      </c>
      <c r="E16" s="8" t="s">
        <v>16</v>
      </c>
      <c r="F16" s="8" t="s">
        <v>56</v>
      </c>
      <c r="G16" s="8" t="s">
        <v>32</v>
      </c>
      <c r="H16" s="11">
        <v>24.16</v>
      </c>
      <c r="I16" s="24">
        <v>30</v>
      </c>
      <c r="J16" s="7">
        <f t="shared" si="0"/>
        <v>1316.2</v>
      </c>
      <c r="K16" s="25" t="s">
        <v>19</v>
      </c>
      <c r="L16" s="50">
        <f t="shared" si="1"/>
        <v>1282.9</v>
      </c>
    </row>
    <row r="17" spans="1:12">
      <c r="A17" s="7">
        <v>13</v>
      </c>
      <c r="B17" s="8">
        <v>117</v>
      </c>
      <c r="C17" s="8" t="s">
        <v>57</v>
      </c>
      <c r="D17" s="13" t="s">
        <v>58</v>
      </c>
      <c r="E17" s="8" t="s">
        <v>22</v>
      </c>
      <c r="F17" s="8" t="s">
        <v>59</v>
      </c>
      <c r="G17" s="8" t="s">
        <v>32</v>
      </c>
      <c r="H17" s="11">
        <v>24.16</v>
      </c>
      <c r="I17" s="24">
        <v>30</v>
      </c>
      <c r="J17" s="7">
        <f t="shared" si="0"/>
        <v>1316.2</v>
      </c>
      <c r="K17" s="25" t="s">
        <v>19</v>
      </c>
      <c r="L17" s="50">
        <f t="shared" si="1"/>
        <v>1282.9</v>
      </c>
    </row>
    <row r="18" spans="1:12">
      <c r="A18" s="12">
        <v>14</v>
      </c>
      <c r="B18" s="8">
        <v>201</v>
      </c>
      <c r="C18" s="8" t="s">
        <v>60</v>
      </c>
      <c r="D18" s="13" t="s">
        <v>61</v>
      </c>
      <c r="E18" s="8" t="s">
        <v>16</v>
      </c>
      <c r="F18" s="8" t="s">
        <v>62</v>
      </c>
      <c r="G18" s="8" t="s">
        <v>63</v>
      </c>
      <c r="H18" s="11">
        <v>26.77</v>
      </c>
      <c r="I18" s="24">
        <v>30</v>
      </c>
      <c r="J18" s="7">
        <f t="shared" si="0"/>
        <v>1454.79</v>
      </c>
      <c r="K18" s="25" t="s">
        <v>19</v>
      </c>
      <c r="L18" s="50">
        <f t="shared" si="1"/>
        <v>1421.49</v>
      </c>
    </row>
    <row r="19" spans="1:12">
      <c r="A19" s="7">
        <v>15</v>
      </c>
      <c r="B19" s="8">
        <v>202</v>
      </c>
      <c r="C19" s="8" t="s">
        <v>64</v>
      </c>
      <c r="D19" s="13" t="s">
        <v>65</v>
      </c>
      <c r="E19" s="8" t="s">
        <v>22</v>
      </c>
      <c r="F19" s="8" t="s">
        <v>66</v>
      </c>
      <c r="G19" s="8" t="s">
        <v>67</v>
      </c>
      <c r="H19" s="11">
        <v>26.77</v>
      </c>
      <c r="I19" s="24">
        <v>30</v>
      </c>
      <c r="J19" s="7">
        <f t="shared" si="0"/>
        <v>1454.79</v>
      </c>
      <c r="K19" s="25" t="s">
        <v>19</v>
      </c>
      <c r="L19" s="50">
        <f t="shared" si="1"/>
        <v>1421.49</v>
      </c>
    </row>
    <row r="20" spans="1:12">
      <c r="A20" s="12">
        <v>16</v>
      </c>
      <c r="B20" s="8">
        <v>203</v>
      </c>
      <c r="C20" s="8" t="s">
        <v>68</v>
      </c>
      <c r="D20" s="13" t="s">
        <v>69</v>
      </c>
      <c r="E20" s="8" t="s">
        <v>22</v>
      </c>
      <c r="F20" s="8" t="s">
        <v>70</v>
      </c>
      <c r="G20" s="8" t="s">
        <v>71</v>
      </c>
      <c r="H20" s="11">
        <v>22.81</v>
      </c>
      <c r="I20" s="24">
        <v>30</v>
      </c>
      <c r="J20" s="7">
        <f t="shared" si="0"/>
        <v>1244.51</v>
      </c>
      <c r="K20" s="25" t="s">
        <v>19</v>
      </c>
      <c r="L20" s="50">
        <f t="shared" si="1"/>
        <v>1211.21</v>
      </c>
    </row>
    <row r="21" spans="1:12">
      <c r="A21" s="7">
        <v>17</v>
      </c>
      <c r="B21" s="8" t="s">
        <v>72</v>
      </c>
      <c r="C21" s="8" t="s">
        <v>73</v>
      </c>
      <c r="D21" s="13" t="s">
        <v>74</v>
      </c>
      <c r="E21" s="8" t="s">
        <v>22</v>
      </c>
      <c r="F21" s="8" t="s">
        <v>75</v>
      </c>
      <c r="G21" s="8" t="s">
        <v>76</v>
      </c>
      <c r="H21" s="11">
        <v>45.62</v>
      </c>
      <c r="I21" s="24">
        <v>30</v>
      </c>
      <c r="J21" s="7">
        <f t="shared" si="0"/>
        <v>2455.72</v>
      </c>
      <c r="K21" s="25" t="s">
        <v>19</v>
      </c>
      <c r="L21" s="50">
        <f t="shared" si="1"/>
        <v>2422.42</v>
      </c>
    </row>
    <row r="22" spans="1:12">
      <c r="A22" s="12">
        <v>18</v>
      </c>
      <c r="B22" s="8" t="s">
        <v>77</v>
      </c>
      <c r="C22" s="8" t="s">
        <v>78</v>
      </c>
      <c r="D22" s="13" t="s">
        <v>79</v>
      </c>
      <c r="E22" s="8" t="s">
        <v>22</v>
      </c>
      <c r="F22" s="8" t="s">
        <v>80</v>
      </c>
      <c r="G22" s="8" t="s">
        <v>81</v>
      </c>
      <c r="H22" s="11">
        <v>22.81</v>
      </c>
      <c r="I22" s="24">
        <v>30</v>
      </c>
      <c r="J22" s="7">
        <f t="shared" si="0"/>
        <v>1244.51</v>
      </c>
      <c r="K22" s="25" t="s">
        <v>19</v>
      </c>
      <c r="L22" s="50">
        <f t="shared" si="1"/>
        <v>1211.21</v>
      </c>
    </row>
    <row r="23" spans="1:12">
      <c r="A23" s="7">
        <v>19</v>
      </c>
      <c r="B23" s="8">
        <v>207</v>
      </c>
      <c r="C23" s="8" t="s">
        <v>82</v>
      </c>
      <c r="D23" s="13" t="s">
        <v>83</v>
      </c>
      <c r="E23" s="8" t="s">
        <v>22</v>
      </c>
      <c r="F23" s="8" t="s">
        <v>84</v>
      </c>
      <c r="G23" s="8" t="s">
        <v>85</v>
      </c>
      <c r="H23" s="11">
        <v>22.59</v>
      </c>
      <c r="I23" s="24">
        <v>30</v>
      </c>
      <c r="J23" s="7">
        <f t="shared" si="0"/>
        <v>1232.83</v>
      </c>
      <c r="K23" s="25" t="s">
        <v>19</v>
      </c>
      <c r="L23" s="50">
        <f t="shared" si="1"/>
        <v>1199.53</v>
      </c>
    </row>
    <row r="24" spans="1:12">
      <c r="A24" s="12">
        <v>20</v>
      </c>
      <c r="B24" s="8" t="s">
        <v>86</v>
      </c>
      <c r="C24" s="8" t="s">
        <v>87</v>
      </c>
      <c r="D24" s="13" t="s">
        <v>88</v>
      </c>
      <c r="E24" s="8" t="s">
        <v>22</v>
      </c>
      <c r="F24" s="8" t="s">
        <v>89</v>
      </c>
      <c r="G24" s="8" t="s">
        <v>90</v>
      </c>
      <c r="H24" s="11">
        <v>27.13</v>
      </c>
      <c r="I24" s="24">
        <v>30</v>
      </c>
      <c r="J24" s="7">
        <f t="shared" si="0"/>
        <v>1473.9</v>
      </c>
      <c r="K24" s="25" t="s">
        <v>19</v>
      </c>
      <c r="L24" s="50">
        <f t="shared" si="1"/>
        <v>1440.6</v>
      </c>
    </row>
    <row r="25" spans="1:12">
      <c r="A25" s="7">
        <v>21</v>
      </c>
      <c r="B25" s="8">
        <v>210</v>
      </c>
      <c r="C25" s="8" t="s">
        <v>91</v>
      </c>
      <c r="D25" s="13" t="s">
        <v>92</v>
      </c>
      <c r="E25" s="8" t="s">
        <v>22</v>
      </c>
      <c r="F25" s="8" t="s">
        <v>93</v>
      </c>
      <c r="G25" s="8" t="s">
        <v>94</v>
      </c>
      <c r="H25" s="11">
        <v>24.68</v>
      </c>
      <c r="I25" s="24">
        <v>30</v>
      </c>
      <c r="J25" s="7">
        <f t="shared" si="0"/>
        <v>1343.81</v>
      </c>
      <c r="K25" s="25" t="s">
        <v>19</v>
      </c>
      <c r="L25" s="50">
        <f t="shared" si="1"/>
        <v>1310.51</v>
      </c>
    </row>
    <row r="26" spans="1:12">
      <c r="A26" s="12">
        <v>22</v>
      </c>
      <c r="B26" s="8">
        <v>211</v>
      </c>
      <c r="C26" s="8" t="s">
        <v>95</v>
      </c>
      <c r="D26" s="13" t="s">
        <v>96</v>
      </c>
      <c r="E26" s="8" t="s">
        <v>16</v>
      </c>
      <c r="F26" s="8" t="s">
        <v>97</v>
      </c>
      <c r="G26" s="8" t="s">
        <v>98</v>
      </c>
      <c r="H26" s="11">
        <v>31.92</v>
      </c>
      <c r="I26" s="24">
        <v>30</v>
      </c>
      <c r="J26" s="7">
        <f t="shared" si="0"/>
        <v>1728.25</v>
      </c>
      <c r="K26" s="25" t="s">
        <v>19</v>
      </c>
      <c r="L26" s="50">
        <f t="shared" si="1"/>
        <v>1694.95</v>
      </c>
    </row>
    <row r="27" spans="1:12">
      <c r="A27" s="7">
        <v>23</v>
      </c>
      <c r="B27" s="8" t="s">
        <v>99</v>
      </c>
      <c r="C27" s="8" t="s">
        <v>100</v>
      </c>
      <c r="D27" s="13" t="s">
        <v>101</v>
      </c>
      <c r="E27" s="8" t="s">
        <v>22</v>
      </c>
      <c r="F27" s="8" t="s">
        <v>102</v>
      </c>
      <c r="G27" s="8" t="s">
        <v>103</v>
      </c>
      <c r="H27" s="11">
        <v>27.47</v>
      </c>
      <c r="I27" s="24">
        <v>30</v>
      </c>
      <c r="J27" s="7">
        <f t="shared" si="0"/>
        <v>1491.96</v>
      </c>
      <c r="K27" s="25" t="s">
        <v>19</v>
      </c>
      <c r="L27" s="50">
        <f t="shared" si="1"/>
        <v>1458.66</v>
      </c>
    </row>
    <row r="28" spans="1:12">
      <c r="A28" s="12">
        <v>24</v>
      </c>
      <c r="B28" s="8">
        <v>213</v>
      </c>
      <c r="C28" s="8" t="s">
        <v>104</v>
      </c>
      <c r="D28" s="13" t="s">
        <v>105</v>
      </c>
      <c r="E28" s="8" t="s">
        <v>22</v>
      </c>
      <c r="F28" s="8" t="s">
        <v>106</v>
      </c>
      <c r="G28" s="8" t="s">
        <v>107</v>
      </c>
      <c r="H28" s="11">
        <v>29.04</v>
      </c>
      <c r="I28" s="24">
        <v>30</v>
      </c>
      <c r="J28" s="7">
        <f t="shared" si="0"/>
        <v>1575.32</v>
      </c>
      <c r="K28" s="25" t="s">
        <v>19</v>
      </c>
      <c r="L28" s="50">
        <f t="shared" si="1"/>
        <v>1542.02</v>
      </c>
    </row>
    <row r="29" spans="1:12">
      <c r="A29" s="7">
        <v>25</v>
      </c>
      <c r="B29" s="8">
        <v>214</v>
      </c>
      <c r="C29" s="8" t="s">
        <v>108</v>
      </c>
      <c r="D29" s="13" t="s">
        <v>109</v>
      </c>
      <c r="E29" s="8" t="s">
        <v>22</v>
      </c>
      <c r="F29" s="8" t="s">
        <v>110</v>
      </c>
      <c r="G29" s="8" t="s">
        <v>111</v>
      </c>
      <c r="H29" s="11">
        <v>24.68</v>
      </c>
      <c r="I29" s="24">
        <v>30</v>
      </c>
      <c r="J29" s="7">
        <f t="shared" si="0"/>
        <v>1343.81</v>
      </c>
      <c r="K29" s="25" t="s">
        <v>19</v>
      </c>
      <c r="L29" s="50">
        <f t="shared" si="1"/>
        <v>1310.51</v>
      </c>
    </row>
    <row r="30" spans="1:12">
      <c r="A30" s="12">
        <v>26</v>
      </c>
      <c r="B30" s="8">
        <v>215</v>
      </c>
      <c r="C30" s="8" t="s">
        <v>112</v>
      </c>
      <c r="D30" s="13" t="s">
        <v>113</v>
      </c>
      <c r="E30" s="8" t="s">
        <v>22</v>
      </c>
      <c r="F30" s="8" t="s">
        <v>114</v>
      </c>
      <c r="G30" s="8" t="s">
        <v>115</v>
      </c>
      <c r="H30" s="11">
        <v>32.33</v>
      </c>
      <c r="I30" s="24">
        <v>30</v>
      </c>
      <c r="J30" s="7">
        <f t="shared" si="0"/>
        <v>1750.02</v>
      </c>
      <c r="K30" s="25" t="s">
        <v>19</v>
      </c>
      <c r="L30" s="50">
        <f t="shared" si="1"/>
        <v>1716.72</v>
      </c>
    </row>
    <row r="31" spans="1:12">
      <c r="A31" s="7">
        <v>27</v>
      </c>
      <c r="B31" s="8">
        <v>216</v>
      </c>
      <c r="C31" s="8" t="s">
        <v>116</v>
      </c>
      <c r="D31" s="13" t="s">
        <v>117</v>
      </c>
      <c r="E31" s="8" t="s">
        <v>16</v>
      </c>
      <c r="F31" s="8" t="s">
        <v>118</v>
      </c>
      <c r="G31" s="8" t="s">
        <v>119</v>
      </c>
      <c r="H31" s="11">
        <v>27.13</v>
      </c>
      <c r="I31" s="24">
        <v>30</v>
      </c>
      <c r="J31" s="7">
        <f t="shared" si="0"/>
        <v>1473.9</v>
      </c>
      <c r="K31" s="25" t="s">
        <v>19</v>
      </c>
      <c r="L31" s="50">
        <f t="shared" si="1"/>
        <v>1440.6</v>
      </c>
    </row>
    <row r="32" ht="22.5" spans="1:12">
      <c r="A32" s="12">
        <v>28</v>
      </c>
      <c r="B32" s="8">
        <v>217</v>
      </c>
      <c r="C32" s="8" t="s">
        <v>120</v>
      </c>
      <c r="D32" s="13" t="s">
        <v>121</v>
      </c>
      <c r="E32" s="8" t="s">
        <v>22</v>
      </c>
      <c r="F32" s="8" t="s">
        <v>122</v>
      </c>
      <c r="G32" s="8" t="s">
        <v>123</v>
      </c>
      <c r="H32" s="11">
        <v>29.04</v>
      </c>
      <c r="I32" s="24">
        <v>30</v>
      </c>
      <c r="J32" s="7">
        <f t="shared" si="0"/>
        <v>1575.32</v>
      </c>
      <c r="K32" s="25" t="s">
        <v>19</v>
      </c>
      <c r="L32" s="50">
        <f t="shared" si="1"/>
        <v>1542.02</v>
      </c>
    </row>
    <row r="33" spans="1:12">
      <c r="A33" s="7">
        <v>29</v>
      </c>
      <c r="B33" s="8" t="s">
        <v>124</v>
      </c>
      <c r="C33" s="8" t="s">
        <v>125</v>
      </c>
      <c r="D33" s="13" t="s">
        <v>126</v>
      </c>
      <c r="E33" s="8" t="s">
        <v>22</v>
      </c>
      <c r="F33" s="8" t="s">
        <v>127</v>
      </c>
      <c r="G33" s="8" t="s">
        <v>128</v>
      </c>
      <c r="H33" s="11">
        <v>22.81</v>
      </c>
      <c r="I33" s="24">
        <v>30</v>
      </c>
      <c r="J33" s="7">
        <f t="shared" si="0"/>
        <v>1244.51</v>
      </c>
      <c r="K33" s="25" t="s">
        <v>19</v>
      </c>
      <c r="L33" s="50">
        <f t="shared" si="1"/>
        <v>1211.21</v>
      </c>
    </row>
    <row r="34" spans="1:12">
      <c r="A34" s="12">
        <v>30</v>
      </c>
      <c r="B34" s="8">
        <v>220</v>
      </c>
      <c r="C34" s="8" t="s">
        <v>129</v>
      </c>
      <c r="D34" s="13" t="s">
        <v>130</v>
      </c>
      <c r="E34" s="8" t="s">
        <v>16</v>
      </c>
      <c r="F34" s="8" t="s">
        <v>131</v>
      </c>
      <c r="G34" s="8" t="s">
        <v>132</v>
      </c>
      <c r="H34" s="11">
        <v>22.81</v>
      </c>
      <c r="I34" s="24">
        <v>30</v>
      </c>
      <c r="J34" s="7">
        <f t="shared" si="0"/>
        <v>1244.51</v>
      </c>
      <c r="K34" s="25" t="s">
        <v>19</v>
      </c>
      <c r="L34" s="50">
        <f t="shared" si="1"/>
        <v>1211.21</v>
      </c>
    </row>
    <row r="35" spans="1:12">
      <c r="A35" s="7">
        <v>31</v>
      </c>
      <c r="B35" s="8">
        <v>221</v>
      </c>
      <c r="C35" s="8" t="s">
        <v>133</v>
      </c>
      <c r="D35" s="13" t="s">
        <v>134</v>
      </c>
      <c r="E35" s="8" t="s">
        <v>16</v>
      </c>
      <c r="F35" s="8" t="s">
        <v>135</v>
      </c>
      <c r="G35" s="8" t="s">
        <v>136</v>
      </c>
      <c r="H35" s="11">
        <v>22.59</v>
      </c>
      <c r="I35" s="24">
        <v>30</v>
      </c>
      <c r="J35" s="7">
        <f t="shared" si="0"/>
        <v>1232.83</v>
      </c>
      <c r="K35" s="25" t="s">
        <v>19</v>
      </c>
      <c r="L35" s="50">
        <f t="shared" si="1"/>
        <v>1199.53</v>
      </c>
    </row>
    <row r="36" spans="1:12">
      <c r="A36" s="12">
        <v>32</v>
      </c>
      <c r="B36" s="8">
        <v>222</v>
      </c>
      <c r="C36" s="8" t="s">
        <v>137</v>
      </c>
      <c r="D36" s="13" t="s">
        <v>138</v>
      </c>
      <c r="E36" s="8" t="s">
        <v>16</v>
      </c>
      <c r="F36" s="8" t="s">
        <v>139</v>
      </c>
      <c r="G36" s="8" t="s">
        <v>140</v>
      </c>
      <c r="H36" s="11">
        <v>22.59</v>
      </c>
      <c r="I36" s="24">
        <v>30</v>
      </c>
      <c r="J36" s="7">
        <f t="shared" si="0"/>
        <v>1232.83</v>
      </c>
      <c r="K36" s="25" t="s">
        <v>19</v>
      </c>
      <c r="L36" s="50">
        <f t="shared" si="1"/>
        <v>1199.53</v>
      </c>
    </row>
    <row r="37" spans="1:12">
      <c r="A37" s="7">
        <v>33</v>
      </c>
      <c r="B37" s="8" t="s">
        <v>141</v>
      </c>
      <c r="C37" s="8" t="s">
        <v>142</v>
      </c>
      <c r="D37" s="13" t="s">
        <v>143</v>
      </c>
      <c r="E37" s="8" t="s">
        <v>22</v>
      </c>
      <c r="F37" s="8" t="s">
        <v>144</v>
      </c>
      <c r="G37" s="8" t="s">
        <v>76</v>
      </c>
      <c r="H37" s="11">
        <v>22.81</v>
      </c>
      <c r="I37" s="24">
        <v>30</v>
      </c>
      <c r="J37" s="7">
        <f t="shared" si="0"/>
        <v>1244.51</v>
      </c>
      <c r="K37" s="25" t="s">
        <v>19</v>
      </c>
      <c r="L37" s="50">
        <f t="shared" si="1"/>
        <v>1211.21</v>
      </c>
    </row>
    <row r="38" spans="1:12">
      <c r="A38" s="12">
        <v>34</v>
      </c>
      <c r="B38" s="8">
        <v>224</v>
      </c>
      <c r="C38" s="8" t="s">
        <v>145</v>
      </c>
      <c r="D38" s="13" t="s">
        <v>146</v>
      </c>
      <c r="E38" s="8" t="s">
        <v>22</v>
      </c>
      <c r="F38" s="8" t="s">
        <v>147</v>
      </c>
      <c r="G38" s="8" t="s">
        <v>148</v>
      </c>
      <c r="H38" s="11">
        <v>26.77</v>
      </c>
      <c r="I38" s="24">
        <v>30</v>
      </c>
      <c r="J38" s="7">
        <f t="shared" si="0"/>
        <v>1454.79</v>
      </c>
      <c r="K38" s="25" t="s">
        <v>19</v>
      </c>
      <c r="L38" s="50">
        <f t="shared" si="1"/>
        <v>1421.49</v>
      </c>
    </row>
    <row r="39" ht="22.5" spans="1:12">
      <c r="A39" s="7">
        <v>35</v>
      </c>
      <c r="B39" s="8">
        <v>225</v>
      </c>
      <c r="C39" s="8" t="s">
        <v>149</v>
      </c>
      <c r="D39" s="13" t="s">
        <v>150</v>
      </c>
      <c r="E39" s="8" t="s">
        <v>22</v>
      </c>
      <c r="F39" s="8" t="s">
        <v>151</v>
      </c>
      <c r="G39" s="8" t="s">
        <v>152</v>
      </c>
      <c r="H39" s="11">
        <v>22.81</v>
      </c>
      <c r="I39" s="24">
        <v>30</v>
      </c>
      <c r="J39" s="7">
        <f t="shared" si="0"/>
        <v>1244.51</v>
      </c>
      <c r="K39" s="25" t="s">
        <v>19</v>
      </c>
      <c r="L39" s="50">
        <f t="shared" si="1"/>
        <v>1211.21</v>
      </c>
    </row>
    <row r="40" spans="1:12">
      <c r="A40" s="12">
        <v>36</v>
      </c>
      <c r="B40" s="8">
        <v>301</v>
      </c>
      <c r="C40" s="8" t="s">
        <v>157</v>
      </c>
      <c r="D40" s="13" t="s">
        <v>158</v>
      </c>
      <c r="E40" s="8" t="s">
        <v>22</v>
      </c>
      <c r="F40" s="8" t="s">
        <v>159</v>
      </c>
      <c r="G40" s="8" t="s">
        <v>160</v>
      </c>
      <c r="H40" s="11">
        <v>22.81</v>
      </c>
      <c r="I40" s="24">
        <v>30</v>
      </c>
      <c r="J40" s="7">
        <f t="shared" si="0"/>
        <v>1244.51</v>
      </c>
      <c r="K40" s="25" t="s">
        <v>19</v>
      </c>
      <c r="L40" s="50">
        <f t="shared" si="1"/>
        <v>1211.21</v>
      </c>
    </row>
    <row r="41" spans="1:12">
      <c r="A41" s="7">
        <v>37</v>
      </c>
      <c r="B41" s="8">
        <v>302</v>
      </c>
      <c r="C41" s="8" t="s">
        <v>161</v>
      </c>
      <c r="D41" s="13" t="s">
        <v>162</v>
      </c>
      <c r="E41" s="8" t="s">
        <v>16</v>
      </c>
      <c r="F41" s="8" t="s">
        <v>163</v>
      </c>
      <c r="G41" s="8" t="s">
        <v>24</v>
      </c>
      <c r="H41" s="11">
        <v>26.77</v>
      </c>
      <c r="I41" s="24">
        <v>30</v>
      </c>
      <c r="J41" s="7">
        <f t="shared" si="0"/>
        <v>1454.79</v>
      </c>
      <c r="K41" s="25" t="s">
        <v>19</v>
      </c>
      <c r="L41" s="50">
        <f t="shared" si="1"/>
        <v>1421.49</v>
      </c>
    </row>
    <row r="42" spans="1:12">
      <c r="A42" s="12">
        <v>38</v>
      </c>
      <c r="B42" s="8">
        <v>303</v>
      </c>
      <c r="C42" s="8" t="s">
        <v>164</v>
      </c>
      <c r="D42" s="13" t="s">
        <v>165</v>
      </c>
      <c r="E42" s="8" t="s">
        <v>22</v>
      </c>
      <c r="F42" s="8" t="s">
        <v>166</v>
      </c>
      <c r="G42" s="8" t="s">
        <v>167</v>
      </c>
      <c r="H42" s="11">
        <v>22.81</v>
      </c>
      <c r="I42" s="24">
        <v>30</v>
      </c>
      <c r="J42" s="7">
        <f t="shared" si="0"/>
        <v>1244.51</v>
      </c>
      <c r="K42" s="25" t="s">
        <v>19</v>
      </c>
      <c r="L42" s="50">
        <f t="shared" si="1"/>
        <v>1211.21</v>
      </c>
    </row>
    <row r="43" spans="1:12">
      <c r="A43" s="7">
        <v>39</v>
      </c>
      <c r="B43" s="8">
        <v>304</v>
      </c>
      <c r="C43" s="8" t="s">
        <v>168</v>
      </c>
      <c r="D43" s="13" t="s">
        <v>169</v>
      </c>
      <c r="E43" s="8" t="s">
        <v>16</v>
      </c>
      <c r="F43" s="8" t="s">
        <v>170</v>
      </c>
      <c r="G43" s="8" t="s">
        <v>171</v>
      </c>
      <c r="H43" s="11">
        <v>22.59</v>
      </c>
      <c r="I43" s="24">
        <v>30</v>
      </c>
      <c r="J43" s="7">
        <f t="shared" si="0"/>
        <v>1232.83</v>
      </c>
      <c r="K43" s="25" t="s">
        <v>19</v>
      </c>
      <c r="L43" s="50">
        <f t="shared" si="1"/>
        <v>1199.53</v>
      </c>
    </row>
    <row r="44" spans="1:12">
      <c r="A44" s="12">
        <v>40</v>
      </c>
      <c r="B44" s="8">
        <v>305</v>
      </c>
      <c r="C44" s="8" t="s">
        <v>172</v>
      </c>
      <c r="D44" s="13" t="s">
        <v>173</v>
      </c>
      <c r="E44" s="8" t="s">
        <v>16</v>
      </c>
      <c r="F44" s="8" t="s">
        <v>174</v>
      </c>
      <c r="G44" s="8" t="s">
        <v>148</v>
      </c>
      <c r="H44" s="11">
        <v>22.59</v>
      </c>
      <c r="I44" s="24">
        <v>30</v>
      </c>
      <c r="J44" s="7">
        <f t="shared" si="0"/>
        <v>1232.83</v>
      </c>
      <c r="K44" s="25" t="s">
        <v>19</v>
      </c>
      <c r="L44" s="50">
        <f t="shared" si="1"/>
        <v>1199.53</v>
      </c>
    </row>
    <row r="45" spans="1:12">
      <c r="A45" s="7">
        <v>41</v>
      </c>
      <c r="B45" s="8">
        <v>307</v>
      </c>
      <c r="C45" s="8" t="s">
        <v>180</v>
      </c>
      <c r="D45" s="13" t="s">
        <v>181</v>
      </c>
      <c r="E45" s="8" t="s">
        <v>22</v>
      </c>
      <c r="F45" s="8" t="s">
        <v>182</v>
      </c>
      <c r="G45" s="8" t="s">
        <v>183</v>
      </c>
      <c r="H45" s="11">
        <v>24.68</v>
      </c>
      <c r="I45" s="24">
        <v>30</v>
      </c>
      <c r="J45" s="7">
        <f t="shared" si="0"/>
        <v>1343.81</v>
      </c>
      <c r="K45" s="25" t="s">
        <v>19</v>
      </c>
      <c r="L45" s="50">
        <f t="shared" si="1"/>
        <v>1310.51</v>
      </c>
    </row>
    <row r="46" spans="1:12">
      <c r="A46" s="12">
        <v>42</v>
      </c>
      <c r="B46" s="8">
        <v>308</v>
      </c>
      <c r="C46" s="8" t="s">
        <v>184</v>
      </c>
      <c r="D46" s="13" t="s">
        <v>185</v>
      </c>
      <c r="E46" s="8" t="s">
        <v>22</v>
      </c>
      <c r="F46" s="8" t="s">
        <v>186</v>
      </c>
      <c r="G46" s="8" t="s">
        <v>187</v>
      </c>
      <c r="H46" s="11">
        <v>27.13</v>
      </c>
      <c r="I46" s="24">
        <v>30</v>
      </c>
      <c r="J46" s="7">
        <f t="shared" si="0"/>
        <v>1473.9</v>
      </c>
      <c r="K46" s="25" t="s">
        <v>19</v>
      </c>
      <c r="L46" s="50">
        <f t="shared" si="1"/>
        <v>1440.6</v>
      </c>
    </row>
    <row r="47" ht="22.5" spans="1:12">
      <c r="A47" s="7">
        <v>43</v>
      </c>
      <c r="B47" s="8" t="s">
        <v>188</v>
      </c>
      <c r="C47" s="8" t="s">
        <v>189</v>
      </c>
      <c r="D47" s="13" t="s">
        <v>190</v>
      </c>
      <c r="E47" s="8" t="s">
        <v>16</v>
      </c>
      <c r="F47" s="8" t="s">
        <v>191</v>
      </c>
      <c r="G47" s="8" t="s">
        <v>192</v>
      </c>
      <c r="H47" s="11">
        <v>31.92</v>
      </c>
      <c r="I47" s="24">
        <v>30</v>
      </c>
      <c r="J47" s="7">
        <f t="shared" si="0"/>
        <v>1728.25</v>
      </c>
      <c r="K47" s="25" t="s">
        <v>19</v>
      </c>
      <c r="L47" s="50">
        <f t="shared" si="1"/>
        <v>1694.95</v>
      </c>
    </row>
    <row r="48" spans="1:12">
      <c r="A48" s="12">
        <v>44</v>
      </c>
      <c r="B48" s="8">
        <v>310</v>
      </c>
      <c r="C48" s="8" t="s">
        <v>193</v>
      </c>
      <c r="D48" s="13" t="s">
        <v>194</v>
      </c>
      <c r="E48" s="8" t="s">
        <v>22</v>
      </c>
      <c r="F48" s="8" t="s">
        <v>195</v>
      </c>
      <c r="G48" s="8" t="s">
        <v>196</v>
      </c>
      <c r="H48" s="11">
        <v>24.68</v>
      </c>
      <c r="I48" s="24">
        <v>30</v>
      </c>
      <c r="J48" s="7">
        <f t="shared" si="0"/>
        <v>1343.81</v>
      </c>
      <c r="K48" s="25" t="s">
        <v>19</v>
      </c>
      <c r="L48" s="50">
        <f t="shared" si="1"/>
        <v>1310.51</v>
      </c>
    </row>
    <row r="49" spans="1:12">
      <c r="A49" s="7">
        <v>45</v>
      </c>
      <c r="B49" s="8">
        <v>311</v>
      </c>
      <c r="C49" s="8" t="s">
        <v>197</v>
      </c>
      <c r="D49" s="13" t="s">
        <v>198</v>
      </c>
      <c r="E49" s="8" t="s">
        <v>22</v>
      </c>
      <c r="F49" s="8" t="s">
        <v>199</v>
      </c>
      <c r="G49" s="8" t="s">
        <v>200</v>
      </c>
      <c r="H49" s="11">
        <v>29.04</v>
      </c>
      <c r="I49" s="24">
        <v>30</v>
      </c>
      <c r="J49" s="7">
        <f t="shared" si="0"/>
        <v>1575.32</v>
      </c>
      <c r="K49" s="25" t="s">
        <v>19</v>
      </c>
      <c r="L49" s="50">
        <f t="shared" si="1"/>
        <v>1542.02</v>
      </c>
    </row>
    <row r="50" spans="1:12">
      <c r="A50" s="12">
        <v>46</v>
      </c>
      <c r="B50" s="8">
        <v>312</v>
      </c>
      <c r="C50" s="8" t="s">
        <v>201</v>
      </c>
      <c r="D50" s="13" t="s">
        <v>202</v>
      </c>
      <c r="E50" s="8" t="s">
        <v>16</v>
      </c>
      <c r="F50" s="8" t="s">
        <v>203</v>
      </c>
      <c r="G50" s="8" t="s">
        <v>204</v>
      </c>
      <c r="H50" s="11">
        <v>27.47</v>
      </c>
      <c r="I50" s="24">
        <v>30</v>
      </c>
      <c r="J50" s="7">
        <f t="shared" si="0"/>
        <v>1491.96</v>
      </c>
      <c r="K50" s="25" t="s">
        <v>19</v>
      </c>
      <c r="L50" s="50">
        <f t="shared" si="1"/>
        <v>1458.66</v>
      </c>
    </row>
    <row r="51" spans="1:12">
      <c r="A51" s="7">
        <v>47</v>
      </c>
      <c r="B51" s="8">
        <v>313</v>
      </c>
      <c r="C51" s="8" t="s">
        <v>205</v>
      </c>
      <c r="D51" s="13" t="s">
        <v>206</v>
      </c>
      <c r="E51" s="8" t="s">
        <v>16</v>
      </c>
      <c r="F51" s="8" t="s">
        <v>207</v>
      </c>
      <c r="G51" s="8" t="s">
        <v>208</v>
      </c>
      <c r="H51" s="11">
        <v>32.33</v>
      </c>
      <c r="I51" s="24">
        <v>30</v>
      </c>
      <c r="J51" s="7">
        <f t="shared" si="0"/>
        <v>1750.02</v>
      </c>
      <c r="K51" s="25" t="s">
        <v>19</v>
      </c>
      <c r="L51" s="50">
        <f t="shared" si="1"/>
        <v>1716.72</v>
      </c>
    </row>
    <row r="52" spans="1:12">
      <c r="A52" s="12">
        <v>48</v>
      </c>
      <c r="B52" s="8">
        <v>314</v>
      </c>
      <c r="C52" s="8" t="s">
        <v>209</v>
      </c>
      <c r="D52" s="13" t="s">
        <v>210</v>
      </c>
      <c r="E52" s="8" t="s">
        <v>16</v>
      </c>
      <c r="F52" s="8" t="s">
        <v>211</v>
      </c>
      <c r="G52" s="8" t="s">
        <v>212</v>
      </c>
      <c r="H52" s="11">
        <v>24.68</v>
      </c>
      <c r="I52" s="24">
        <v>30</v>
      </c>
      <c r="J52" s="7">
        <f t="shared" si="0"/>
        <v>1343.81</v>
      </c>
      <c r="K52" s="25" t="s">
        <v>19</v>
      </c>
      <c r="L52" s="50">
        <f t="shared" si="1"/>
        <v>1310.51</v>
      </c>
    </row>
    <row r="53" spans="1:12">
      <c r="A53" s="7">
        <v>49</v>
      </c>
      <c r="B53" s="8">
        <v>315</v>
      </c>
      <c r="C53" s="8" t="s">
        <v>213</v>
      </c>
      <c r="D53" s="13" t="s">
        <v>214</v>
      </c>
      <c r="E53" s="8" t="s">
        <v>16</v>
      </c>
      <c r="F53" s="8" t="s">
        <v>215</v>
      </c>
      <c r="G53" s="8" t="s">
        <v>216</v>
      </c>
      <c r="H53" s="11">
        <v>29.04</v>
      </c>
      <c r="I53" s="24">
        <v>30</v>
      </c>
      <c r="J53" s="7">
        <f t="shared" si="0"/>
        <v>1575.32</v>
      </c>
      <c r="K53" s="25" t="s">
        <v>19</v>
      </c>
      <c r="L53" s="50">
        <f t="shared" si="1"/>
        <v>1542.02</v>
      </c>
    </row>
    <row r="54" ht="22.5" spans="1:12">
      <c r="A54" s="12">
        <v>50</v>
      </c>
      <c r="B54" s="8">
        <v>316</v>
      </c>
      <c r="C54" s="8" t="s">
        <v>217</v>
      </c>
      <c r="D54" s="13" t="s">
        <v>218</v>
      </c>
      <c r="E54" s="8" t="s">
        <v>16</v>
      </c>
      <c r="F54" s="8" t="s">
        <v>219</v>
      </c>
      <c r="G54" s="8" t="s">
        <v>220</v>
      </c>
      <c r="H54" s="11">
        <v>27.13</v>
      </c>
      <c r="I54" s="24">
        <v>30</v>
      </c>
      <c r="J54" s="7">
        <f t="shared" si="0"/>
        <v>1473.9</v>
      </c>
      <c r="K54" s="25" t="s">
        <v>19</v>
      </c>
      <c r="L54" s="50">
        <f t="shared" si="1"/>
        <v>1440.6</v>
      </c>
    </row>
    <row r="55" spans="1:12">
      <c r="A55" s="7">
        <v>51</v>
      </c>
      <c r="B55" s="8">
        <v>317</v>
      </c>
      <c r="C55" s="8" t="s">
        <v>221</v>
      </c>
      <c r="D55" s="13" t="s">
        <v>222</v>
      </c>
      <c r="E55" s="8" t="s">
        <v>22</v>
      </c>
      <c r="F55" s="8" t="s">
        <v>223</v>
      </c>
      <c r="G55" s="8" t="s">
        <v>152</v>
      </c>
      <c r="H55" s="11">
        <v>31.92</v>
      </c>
      <c r="I55" s="24">
        <v>30</v>
      </c>
      <c r="J55" s="7">
        <f t="shared" si="0"/>
        <v>1728.25</v>
      </c>
      <c r="K55" s="25" t="s">
        <v>19</v>
      </c>
      <c r="L55" s="50">
        <f t="shared" si="1"/>
        <v>1694.95</v>
      </c>
    </row>
    <row r="56" spans="1:12">
      <c r="A56" s="12">
        <v>52</v>
      </c>
      <c r="B56" s="8">
        <v>318</v>
      </c>
      <c r="C56" s="8" t="s">
        <v>224</v>
      </c>
      <c r="D56" s="13" t="s">
        <v>225</v>
      </c>
      <c r="E56" s="8" t="s">
        <v>22</v>
      </c>
      <c r="F56" s="8" t="s">
        <v>226</v>
      </c>
      <c r="G56" s="8" t="s">
        <v>24</v>
      </c>
      <c r="H56" s="11">
        <v>22.81</v>
      </c>
      <c r="I56" s="24">
        <v>30</v>
      </c>
      <c r="J56" s="7">
        <f t="shared" si="0"/>
        <v>1244.51</v>
      </c>
      <c r="K56" s="25" t="s">
        <v>19</v>
      </c>
      <c r="L56" s="50">
        <f t="shared" si="1"/>
        <v>1211.21</v>
      </c>
    </row>
    <row r="57" spans="1:12">
      <c r="A57" s="7">
        <v>53</v>
      </c>
      <c r="B57" s="8">
        <v>319</v>
      </c>
      <c r="C57" s="8" t="s">
        <v>227</v>
      </c>
      <c r="D57" s="13" t="s">
        <v>228</v>
      </c>
      <c r="E57" s="8" t="s">
        <v>22</v>
      </c>
      <c r="F57" s="8" t="s">
        <v>229</v>
      </c>
      <c r="G57" s="8" t="s">
        <v>220</v>
      </c>
      <c r="H57" s="11">
        <v>22.59</v>
      </c>
      <c r="I57" s="24">
        <v>30</v>
      </c>
      <c r="J57" s="7">
        <f t="shared" si="0"/>
        <v>1232.83</v>
      </c>
      <c r="K57" s="25" t="s">
        <v>19</v>
      </c>
      <c r="L57" s="50">
        <f t="shared" si="1"/>
        <v>1199.53</v>
      </c>
    </row>
    <row r="58" ht="22.5" spans="1:12">
      <c r="A58" s="12">
        <v>54</v>
      </c>
      <c r="B58" s="8">
        <v>320</v>
      </c>
      <c r="C58" s="8" t="s">
        <v>230</v>
      </c>
      <c r="D58" s="13" t="s">
        <v>231</v>
      </c>
      <c r="E58" s="8" t="s">
        <v>22</v>
      </c>
      <c r="F58" s="8" t="s">
        <v>232</v>
      </c>
      <c r="G58" s="8" t="s">
        <v>233</v>
      </c>
      <c r="H58" s="11">
        <v>22.81</v>
      </c>
      <c r="I58" s="24">
        <v>30</v>
      </c>
      <c r="J58" s="7">
        <f t="shared" si="0"/>
        <v>1244.51</v>
      </c>
      <c r="K58" s="25" t="s">
        <v>19</v>
      </c>
      <c r="L58" s="50">
        <f t="shared" si="1"/>
        <v>1211.21</v>
      </c>
    </row>
    <row r="59" spans="1:12">
      <c r="A59" s="7">
        <v>55</v>
      </c>
      <c r="B59" s="8">
        <v>321</v>
      </c>
      <c r="C59" s="8" t="s">
        <v>234</v>
      </c>
      <c r="D59" s="13" t="s">
        <v>235</v>
      </c>
      <c r="E59" s="8" t="s">
        <v>22</v>
      </c>
      <c r="F59" s="8" t="s">
        <v>236</v>
      </c>
      <c r="G59" s="8" t="s">
        <v>237</v>
      </c>
      <c r="H59" s="11">
        <v>22.81</v>
      </c>
      <c r="I59" s="24">
        <v>30</v>
      </c>
      <c r="J59" s="7">
        <f t="shared" si="0"/>
        <v>1244.51</v>
      </c>
      <c r="K59" s="25" t="s">
        <v>19</v>
      </c>
      <c r="L59" s="50">
        <f t="shared" si="1"/>
        <v>1211.21</v>
      </c>
    </row>
    <row r="60" ht="22.5" spans="1:12">
      <c r="A60" s="12">
        <v>56</v>
      </c>
      <c r="B60" s="8" t="s">
        <v>238</v>
      </c>
      <c r="C60" s="8" t="s">
        <v>239</v>
      </c>
      <c r="D60" s="13" t="s">
        <v>240</v>
      </c>
      <c r="E60" s="8" t="s">
        <v>22</v>
      </c>
      <c r="F60" s="8" t="s">
        <v>241</v>
      </c>
      <c r="G60" s="8" t="s">
        <v>242</v>
      </c>
      <c r="H60" s="11">
        <v>22.59</v>
      </c>
      <c r="I60" s="24">
        <v>30</v>
      </c>
      <c r="J60" s="7">
        <f t="shared" si="0"/>
        <v>1232.83</v>
      </c>
      <c r="K60" s="25" t="s">
        <v>19</v>
      </c>
      <c r="L60" s="50">
        <f t="shared" si="1"/>
        <v>1199.53</v>
      </c>
    </row>
    <row r="61" spans="1:12">
      <c r="A61" s="7">
        <v>57</v>
      </c>
      <c r="B61" s="8">
        <v>323</v>
      </c>
      <c r="C61" s="8" t="s">
        <v>243</v>
      </c>
      <c r="D61" s="13" t="s">
        <v>244</v>
      </c>
      <c r="E61" s="8" t="s">
        <v>22</v>
      </c>
      <c r="F61" s="8" t="s">
        <v>245</v>
      </c>
      <c r="G61" s="8" t="s">
        <v>246</v>
      </c>
      <c r="H61" s="11">
        <v>22.81</v>
      </c>
      <c r="I61" s="24">
        <v>30</v>
      </c>
      <c r="J61" s="7">
        <f t="shared" si="0"/>
        <v>1244.51</v>
      </c>
      <c r="K61" s="25" t="s">
        <v>19</v>
      </c>
      <c r="L61" s="50">
        <f t="shared" si="1"/>
        <v>1211.21</v>
      </c>
    </row>
    <row r="62" ht="22.5" spans="1:12">
      <c r="A62" s="12">
        <v>58</v>
      </c>
      <c r="B62" s="8">
        <v>324</v>
      </c>
      <c r="C62" s="8" t="s">
        <v>247</v>
      </c>
      <c r="D62" s="13" t="s">
        <v>248</v>
      </c>
      <c r="E62" s="8" t="s">
        <v>22</v>
      </c>
      <c r="F62" s="8" t="s">
        <v>249</v>
      </c>
      <c r="G62" s="8" t="s">
        <v>250</v>
      </c>
      <c r="H62" s="11">
        <v>26.77</v>
      </c>
      <c r="I62" s="24">
        <v>30</v>
      </c>
      <c r="J62" s="7">
        <f t="shared" si="0"/>
        <v>1454.79</v>
      </c>
      <c r="K62" s="25" t="s">
        <v>19</v>
      </c>
      <c r="L62" s="50">
        <f t="shared" si="1"/>
        <v>1421.49</v>
      </c>
    </row>
    <row r="63" spans="1:12">
      <c r="A63" s="7">
        <v>59</v>
      </c>
      <c r="B63" s="8">
        <v>325</v>
      </c>
      <c r="C63" s="8" t="s">
        <v>251</v>
      </c>
      <c r="D63" s="13" t="s">
        <v>252</v>
      </c>
      <c r="E63" s="8" t="s">
        <v>16</v>
      </c>
      <c r="F63" s="8" t="s">
        <v>253</v>
      </c>
      <c r="G63" s="8" t="s">
        <v>254</v>
      </c>
      <c r="H63" s="11">
        <v>26.77</v>
      </c>
      <c r="I63" s="24">
        <v>30</v>
      </c>
      <c r="J63" s="7">
        <f t="shared" si="0"/>
        <v>1454.79</v>
      </c>
      <c r="K63" s="25" t="s">
        <v>19</v>
      </c>
      <c r="L63" s="50">
        <f t="shared" si="1"/>
        <v>1421.49</v>
      </c>
    </row>
    <row r="64" spans="1:12">
      <c r="A64" s="12">
        <v>60</v>
      </c>
      <c r="B64" s="8">
        <v>326</v>
      </c>
      <c r="C64" s="8" t="s">
        <v>255</v>
      </c>
      <c r="D64" s="13" t="s">
        <v>256</v>
      </c>
      <c r="E64" s="8" t="s">
        <v>22</v>
      </c>
      <c r="F64" s="8" t="s">
        <v>257</v>
      </c>
      <c r="G64" s="8" t="s">
        <v>258</v>
      </c>
      <c r="H64" s="11">
        <v>24.68</v>
      </c>
      <c r="I64" s="24">
        <v>30</v>
      </c>
      <c r="J64" s="7">
        <f t="shared" si="0"/>
        <v>1343.81</v>
      </c>
      <c r="K64" s="25" t="s">
        <v>19</v>
      </c>
      <c r="L64" s="50">
        <f t="shared" si="1"/>
        <v>1310.51</v>
      </c>
    </row>
    <row r="65" spans="1:12">
      <c r="A65" s="7">
        <v>61</v>
      </c>
      <c r="B65" s="8">
        <v>327</v>
      </c>
      <c r="C65" s="8" t="s">
        <v>259</v>
      </c>
      <c r="D65" s="13" t="s">
        <v>260</v>
      </c>
      <c r="E65" s="8" t="s">
        <v>22</v>
      </c>
      <c r="F65" s="8" t="s">
        <v>261</v>
      </c>
      <c r="G65" s="8" t="s">
        <v>262</v>
      </c>
      <c r="H65" s="11">
        <v>26.77</v>
      </c>
      <c r="I65" s="24">
        <v>30</v>
      </c>
      <c r="J65" s="7">
        <f t="shared" si="0"/>
        <v>1454.79</v>
      </c>
      <c r="K65" s="25" t="s">
        <v>19</v>
      </c>
      <c r="L65" s="50">
        <f t="shared" si="1"/>
        <v>1421.49</v>
      </c>
    </row>
    <row r="66" spans="1:12">
      <c r="A66" s="12">
        <v>62</v>
      </c>
      <c r="B66" s="8">
        <v>601</v>
      </c>
      <c r="C66" s="8" t="s">
        <v>263</v>
      </c>
      <c r="D66" s="13" t="s">
        <v>264</v>
      </c>
      <c r="E66" s="8" t="s">
        <v>16</v>
      </c>
      <c r="F66" s="8" t="s">
        <v>265</v>
      </c>
      <c r="G66" s="8" t="s">
        <v>266</v>
      </c>
      <c r="H66" s="11">
        <v>23.5</v>
      </c>
      <c r="I66" s="24">
        <v>30</v>
      </c>
      <c r="J66" s="7">
        <f t="shared" si="0"/>
        <v>1281.15</v>
      </c>
      <c r="K66" s="25" t="s">
        <v>19</v>
      </c>
      <c r="L66" s="50">
        <f t="shared" si="1"/>
        <v>1247.85</v>
      </c>
    </row>
    <row r="67" ht="22.5" spans="1:12">
      <c r="A67" s="7">
        <v>63</v>
      </c>
      <c r="B67" s="8">
        <v>602</v>
      </c>
      <c r="C67" s="8" t="s">
        <v>267</v>
      </c>
      <c r="D67" s="13" t="s">
        <v>268</v>
      </c>
      <c r="E67" s="8" t="s">
        <v>22</v>
      </c>
      <c r="F67" s="8" t="s">
        <v>269</v>
      </c>
      <c r="G67" s="8" t="s">
        <v>270</v>
      </c>
      <c r="H67" s="11">
        <v>24.14</v>
      </c>
      <c r="I67" s="24">
        <v>30</v>
      </c>
      <c r="J67" s="7">
        <f t="shared" si="0"/>
        <v>1315.13</v>
      </c>
      <c r="K67" s="25" t="s">
        <v>19</v>
      </c>
      <c r="L67" s="50">
        <f t="shared" si="1"/>
        <v>1281.83</v>
      </c>
    </row>
    <row r="68" spans="1:12">
      <c r="A68" s="12">
        <v>64</v>
      </c>
      <c r="B68" s="8">
        <v>603</v>
      </c>
      <c r="C68" s="8" t="s">
        <v>271</v>
      </c>
      <c r="D68" s="13" t="s">
        <v>272</v>
      </c>
      <c r="E68" s="8" t="s">
        <v>22</v>
      </c>
      <c r="F68" s="8" t="s">
        <v>273</v>
      </c>
      <c r="G68" s="8" t="s">
        <v>274</v>
      </c>
      <c r="H68" s="11">
        <v>24.14</v>
      </c>
      <c r="I68" s="24">
        <v>30</v>
      </c>
      <c r="J68" s="7">
        <f t="shared" si="0"/>
        <v>1315.13</v>
      </c>
      <c r="K68" s="25" t="s">
        <v>19</v>
      </c>
      <c r="L68" s="50">
        <f t="shared" si="1"/>
        <v>1281.83</v>
      </c>
    </row>
    <row r="69" spans="1:12">
      <c r="A69" s="7">
        <v>65</v>
      </c>
      <c r="B69" s="8" t="s">
        <v>275</v>
      </c>
      <c r="C69" s="8" t="s">
        <v>276</v>
      </c>
      <c r="D69" s="13" t="s">
        <v>277</v>
      </c>
      <c r="E69" s="8" t="s">
        <v>16</v>
      </c>
      <c r="F69" s="8" t="s">
        <v>278</v>
      </c>
      <c r="G69" s="8" t="s">
        <v>279</v>
      </c>
      <c r="H69" s="11">
        <v>23.5</v>
      </c>
      <c r="I69" s="24">
        <v>30</v>
      </c>
      <c r="J69" s="7">
        <f t="shared" ref="J69:J102" si="2">L69+K69</f>
        <v>1281.15</v>
      </c>
      <c r="K69" s="25" t="s">
        <v>19</v>
      </c>
      <c r="L69" s="50">
        <f t="shared" ref="L69:L102" si="3">H69*I69*1.77</f>
        <v>1247.85</v>
      </c>
    </row>
    <row r="70" spans="1:12">
      <c r="A70" s="12">
        <v>66</v>
      </c>
      <c r="B70" s="8">
        <v>608</v>
      </c>
      <c r="C70" s="8" t="s">
        <v>280</v>
      </c>
      <c r="D70" s="13" t="s">
        <v>281</v>
      </c>
      <c r="E70" s="8" t="s">
        <v>16</v>
      </c>
      <c r="F70" s="8" t="s">
        <v>282</v>
      </c>
      <c r="G70" s="8" t="s">
        <v>283</v>
      </c>
      <c r="H70" s="11">
        <v>44.69</v>
      </c>
      <c r="I70" s="24">
        <v>30</v>
      </c>
      <c r="J70" s="7">
        <f t="shared" si="2"/>
        <v>2406.34</v>
      </c>
      <c r="K70" s="25" t="s">
        <v>19</v>
      </c>
      <c r="L70" s="50">
        <f t="shared" si="3"/>
        <v>2373.04</v>
      </c>
    </row>
    <row r="71" spans="1:12">
      <c r="A71" s="7">
        <v>67</v>
      </c>
      <c r="B71" s="8" t="s">
        <v>284</v>
      </c>
      <c r="C71" s="8" t="s">
        <v>285</v>
      </c>
      <c r="D71" s="13" t="s">
        <v>286</v>
      </c>
      <c r="E71" s="8" t="s">
        <v>22</v>
      </c>
      <c r="F71" s="8" t="s">
        <v>287</v>
      </c>
      <c r="G71" s="8" t="s">
        <v>288</v>
      </c>
      <c r="H71" s="11">
        <v>40.65</v>
      </c>
      <c r="I71" s="24">
        <v>30</v>
      </c>
      <c r="J71" s="7">
        <f t="shared" si="2"/>
        <v>2191.82</v>
      </c>
      <c r="K71" s="25" t="s">
        <v>19</v>
      </c>
      <c r="L71" s="50">
        <f t="shared" si="3"/>
        <v>2158.52</v>
      </c>
    </row>
    <row r="72" spans="1:12">
      <c r="A72" s="12">
        <v>68</v>
      </c>
      <c r="B72" s="8" t="s">
        <v>289</v>
      </c>
      <c r="C72" s="8" t="s">
        <v>290</v>
      </c>
      <c r="D72" s="13" t="s">
        <v>291</v>
      </c>
      <c r="E72" s="8" t="s">
        <v>16</v>
      </c>
      <c r="F72" s="8" t="s">
        <v>292</v>
      </c>
      <c r="G72" s="8" t="s">
        <v>288</v>
      </c>
      <c r="H72" s="11">
        <v>46.91</v>
      </c>
      <c r="I72" s="24">
        <v>30</v>
      </c>
      <c r="J72" s="7">
        <f t="shared" si="2"/>
        <v>2524.22</v>
      </c>
      <c r="K72" s="25" t="s">
        <v>19</v>
      </c>
      <c r="L72" s="50">
        <f t="shared" si="3"/>
        <v>2490.92</v>
      </c>
    </row>
    <row r="73" spans="1:12">
      <c r="A73" s="7">
        <v>69</v>
      </c>
      <c r="B73" s="8">
        <v>611</v>
      </c>
      <c r="C73" s="8" t="s">
        <v>293</v>
      </c>
      <c r="D73" s="13" t="s">
        <v>294</v>
      </c>
      <c r="E73" s="8" t="s">
        <v>16</v>
      </c>
      <c r="F73" s="8" t="s">
        <v>295</v>
      </c>
      <c r="G73" s="8" t="s">
        <v>296</v>
      </c>
      <c r="H73" s="11">
        <v>27.36</v>
      </c>
      <c r="I73" s="24">
        <v>30</v>
      </c>
      <c r="J73" s="7">
        <f t="shared" si="2"/>
        <v>1486.12</v>
      </c>
      <c r="K73" s="25" t="s">
        <v>19</v>
      </c>
      <c r="L73" s="50">
        <f t="shared" si="3"/>
        <v>1452.82</v>
      </c>
    </row>
    <row r="74" spans="1:12">
      <c r="A74" s="12">
        <v>70</v>
      </c>
      <c r="B74" s="8">
        <v>612</v>
      </c>
      <c r="C74" s="8" t="s">
        <v>297</v>
      </c>
      <c r="D74" s="13" t="s">
        <v>298</v>
      </c>
      <c r="E74" s="8" t="s">
        <v>16</v>
      </c>
      <c r="F74" s="8" t="s">
        <v>299</v>
      </c>
      <c r="G74" s="8" t="s">
        <v>300</v>
      </c>
      <c r="H74" s="11">
        <v>22.78</v>
      </c>
      <c r="I74" s="24">
        <v>30</v>
      </c>
      <c r="J74" s="7">
        <f t="shared" si="2"/>
        <v>1242.92</v>
      </c>
      <c r="K74" s="25" t="s">
        <v>19</v>
      </c>
      <c r="L74" s="50">
        <f t="shared" si="3"/>
        <v>1209.62</v>
      </c>
    </row>
    <row r="75" spans="1:12">
      <c r="A75" s="7">
        <v>71</v>
      </c>
      <c r="B75" s="8">
        <v>613</v>
      </c>
      <c r="C75" s="8" t="s">
        <v>301</v>
      </c>
      <c r="D75" s="13" t="s">
        <v>302</v>
      </c>
      <c r="E75" s="8" t="s">
        <v>22</v>
      </c>
      <c r="F75" s="8" t="s">
        <v>303</v>
      </c>
      <c r="G75" s="8" t="s">
        <v>304</v>
      </c>
      <c r="H75" s="11">
        <v>22.78</v>
      </c>
      <c r="I75" s="24">
        <v>30</v>
      </c>
      <c r="J75" s="7">
        <f t="shared" si="2"/>
        <v>1242.92</v>
      </c>
      <c r="K75" s="25" t="s">
        <v>19</v>
      </c>
      <c r="L75" s="50">
        <f t="shared" si="3"/>
        <v>1209.62</v>
      </c>
    </row>
    <row r="76" ht="22.5" spans="1:12">
      <c r="A76" s="12">
        <v>72</v>
      </c>
      <c r="B76" s="8">
        <v>615</v>
      </c>
      <c r="C76" s="8" t="s">
        <v>305</v>
      </c>
      <c r="D76" s="13" t="s">
        <v>306</v>
      </c>
      <c r="E76" s="8" t="s">
        <v>22</v>
      </c>
      <c r="F76" s="8" t="s">
        <v>307</v>
      </c>
      <c r="G76" s="8" t="s">
        <v>308</v>
      </c>
      <c r="H76" s="27">
        <v>17.1</v>
      </c>
      <c r="I76" s="24">
        <v>30</v>
      </c>
      <c r="J76" s="7">
        <f t="shared" si="2"/>
        <v>941.31</v>
      </c>
      <c r="K76" s="25" t="s">
        <v>19</v>
      </c>
      <c r="L76" s="50">
        <f t="shared" si="3"/>
        <v>908.01</v>
      </c>
    </row>
    <row r="77" spans="1:12">
      <c r="A77" s="7">
        <v>73</v>
      </c>
      <c r="B77" s="8">
        <v>616</v>
      </c>
      <c r="C77" s="8" t="s">
        <v>309</v>
      </c>
      <c r="D77" s="13" t="s">
        <v>310</v>
      </c>
      <c r="E77" s="8" t="s">
        <v>22</v>
      </c>
      <c r="F77" s="8" t="s">
        <v>311</v>
      </c>
      <c r="G77" s="8" t="s">
        <v>312</v>
      </c>
      <c r="H77" s="27">
        <v>17.1</v>
      </c>
      <c r="I77" s="24">
        <v>30</v>
      </c>
      <c r="J77" s="7">
        <f t="shared" si="2"/>
        <v>941.31</v>
      </c>
      <c r="K77" s="25" t="s">
        <v>19</v>
      </c>
      <c r="L77" s="50">
        <f t="shared" si="3"/>
        <v>908.01</v>
      </c>
    </row>
    <row r="78" spans="1:12">
      <c r="A78" s="12">
        <v>74</v>
      </c>
      <c r="B78" s="8" t="s">
        <v>313</v>
      </c>
      <c r="C78" s="8" t="s">
        <v>314</v>
      </c>
      <c r="D78" s="13" t="s">
        <v>315</v>
      </c>
      <c r="E78" s="8" t="s">
        <v>22</v>
      </c>
      <c r="F78" s="8" t="s">
        <v>316</v>
      </c>
      <c r="G78" s="8" t="s">
        <v>317</v>
      </c>
      <c r="H78" s="11">
        <v>28.15</v>
      </c>
      <c r="I78" s="24">
        <v>30</v>
      </c>
      <c r="J78" s="7">
        <f t="shared" si="2"/>
        <v>1528.07</v>
      </c>
      <c r="K78" s="25" t="s">
        <v>19</v>
      </c>
      <c r="L78" s="50">
        <f t="shared" si="3"/>
        <v>1494.77</v>
      </c>
    </row>
    <row r="79" spans="1:12">
      <c r="A79" s="7">
        <v>75</v>
      </c>
      <c r="B79" s="8" t="s">
        <v>318</v>
      </c>
      <c r="C79" s="8" t="s">
        <v>319</v>
      </c>
      <c r="D79" s="13" t="s">
        <v>320</v>
      </c>
      <c r="E79" s="8" t="s">
        <v>16</v>
      </c>
      <c r="F79" s="8" t="s">
        <v>321</v>
      </c>
      <c r="G79" s="8" t="s">
        <v>322</v>
      </c>
      <c r="H79" s="11">
        <v>22.59</v>
      </c>
      <c r="I79" s="24">
        <v>30</v>
      </c>
      <c r="J79" s="7">
        <f t="shared" si="2"/>
        <v>1232.83</v>
      </c>
      <c r="K79" s="25" t="s">
        <v>19</v>
      </c>
      <c r="L79" s="50">
        <f t="shared" si="3"/>
        <v>1199.53</v>
      </c>
    </row>
    <row r="80" spans="1:12">
      <c r="A80" s="12">
        <v>76</v>
      </c>
      <c r="B80" s="8">
        <v>619</v>
      </c>
      <c r="C80" s="8" t="s">
        <v>323</v>
      </c>
      <c r="D80" s="13" t="s">
        <v>324</v>
      </c>
      <c r="E80" s="8" t="s">
        <v>22</v>
      </c>
      <c r="F80" s="8" t="s">
        <v>325</v>
      </c>
      <c r="G80" s="8" t="s">
        <v>326</v>
      </c>
      <c r="H80" s="11">
        <v>24.68</v>
      </c>
      <c r="I80" s="24">
        <v>30</v>
      </c>
      <c r="J80" s="7">
        <f t="shared" si="2"/>
        <v>1343.81</v>
      </c>
      <c r="K80" s="25" t="s">
        <v>19</v>
      </c>
      <c r="L80" s="50">
        <f t="shared" si="3"/>
        <v>1310.51</v>
      </c>
    </row>
    <row r="81" spans="1:12">
      <c r="A81" s="7">
        <v>77</v>
      </c>
      <c r="B81" s="8">
        <v>620</v>
      </c>
      <c r="C81" s="8" t="s">
        <v>327</v>
      </c>
      <c r="D81" s="13" t="s">
        <v>328</v>
      </c>
      <c r="E81" s="8" t="s">
        <v>22</v>
      </c>
      <c r="F81" s="8" t="s">
        <v>329</v>
      </c>
      <c r="G81" s="8" t="s">
        <v>330</v>
      </c>
      <c r="H81" s="11">
        <v>24.68</v>
      </c>
      <c r="I81" s="24">
        <v>30</v>
      </c>
      <c r="J81" s="7">
        <f t="shared" si="2"/>
        <v>1343.81</v>
      </c>
      <c r="K81" s="25" t="s">
        <v>19</v>
      </c>
      <c r="L81" s="50">
        <f t="shared" si="3"/>
        <v>1310.51</v>
      </c>
    </row>
    <row r="82" spans="1:12">
      <c r="A82" s="12">
        <v>78</v>
      </c>
      <c r="B82" s="8">
        <v>801</v>
      </c>
      <c r="C82" s="8" t="s">
        <v>331</v>
      </c>
      <c r="D82" s="13" t="s">
        <v>332</v>
      </c>
      <c r="E82" s="8" t="s">
        <v>16</v>
      </c>
      <c r="F82" s="8" t="s">
        <v>333</v>
      </c>
      <c r="G82" s="8" t="s">
        <v>334</v>
      </c>
      <c r="H82" s="11">
        <v>29.08</v>
      </c>
      <c r="I82" s="24">
        <v>30</v>
      </c>
      <c r="J82" s="7">
        <f t="shared" si="2"/>
        <v>1577.45</v>
      </c>
      <c r="K82" s="25" t="s">
        <v>19</v>
      </c>
      <c r="L82" s="50">
        <f t="shared" si="3"/>
        <v>1544.15</v>
      </c>
    </row>
    <row r="83" spans="1:12">
      <c r="A83" s="7">
        <v>79</v>
      </c>
      <c r="B83" s="8">
        <v>802</v>
      </c>
      <c r="C83" s="8" t="s">
        <v>335</v>
      </c>
      <c r="D83" s="13" t="s">
        <v>336</v>
      </c>
      <c r="E83" s="8" t="s">
        <v>22</v>
      </c>
      <c r="F83" s="8" t="s">
        <v>337</v>
      </c>
      <c r="G83" s="8" t="s">
        <v>338</v>
      </c>
      <c r="H83" s="11">
        <v>42.37</v>
      </c>
      <c r="I83" s="24">
        <v>30</v>
      </c>
      <c r="J83" s="7">
        <f t="shared" si="2"/>
        <v>2283.15</v>
      </c>
      <c r="K83" s="25" t="s">
        <v>19</v>
      </c>
      <c r="L83" s="50">
        <f t="shared" si="3"/>
        <v>2249.85</v>
      </c>
    </row>
    <row r="84" spans="1:12">
      <c r="A84" s="12">
        <v>80</v>
      </c>
      <c r="B84" s="8">
        <v>803</v>
      </c>
      <c r="C84" s="8" t="s">
        <v>339</v>
      </c>
      <c r="D84" s="13" t="s">
        <v>340</v>
      </c>
      <c r="E84" s="8" t="s">
        <v>16</v>
      </c>
      <c r="F84" s="8" t="s">
        <v>341</v>
      </c>
      <c r="G84" s="8" t="s">
        <v>342</v>
      </c>
      <c r="H84" s="11">
        <v>42.37</v>
      </c>
      <c r="I84" s="24">
        <v>30</v>
      </c>
      <c r="J84" s="7">
        <f t="shared" si="2"/>
        <v>2283.15</v>
      </c>
      <c r="K84" s="25" t="s">
        <v>19</v>
      </c>
      <c r="L84" s="50">
        <f t="shared" si="3"/>
        <v>2249.85</v>
      </c>
    </row>
    <row r="85" spans="1:12">
      <c r="A85" s="7">
        <v>81</v>
      </c>
      <c r="B85" s="8">
        <v>806</v>
      </c>
      <c r="C85" s="8" t="s">
        <v>343</v>
      </c>
      <c r="D85" s="13" t="s">
        <v>344</v>
      </c>
      <c r="E85" s="8" t="s">
        <v>22</v>
      </c>
      <c r="F85" s="8" t="s">
        <v>345</v>
      </c>
      <c r="G85" s="8" t="s">
        <v>346</v>
      </c>
      <c r="H85" s="11">
        <v>39.21</v>
      </c>
      <c r="I85" s="24">
        <v>30</v>
      </c>
      <c r="J85" s="7">
        <f t="shared" si="2"/>
        <v>2115.35</v>
      </c>
      <c r="K85" s="25" t="s">
        <v>19</v>
      </c>
      <c r="L85" s="50">
        <f t="shared" si="3"/>
        <v>2082.05</v>
      </c>
    </row>
    <row r="86" spans="1:12">
      <c r="A86" s="12">
        <v>82</v>
      </c>
      <c r="B86" s="8">
        <v>807</v>
      </c>
      <c r="C86" s="8" t="s">
        <v>347</v>
      </c>
      <c r="D86" s="13" t="s">
        <v>348</v>
      </c>
      <c r="E86" s="8" t="s">
        <v>22</v>
      </c>
      <c r="F86" s="8" t="s">
        <v>349</v>
      </c>
      <c r="G86" s="8" t="s">
        <v>350</v>
      </c>
      <c r="H86" s="11">
        <v>31.92</v>
      </c>
      <c r="I86" s="24">
        <v>30</v>
      </c>
      <c r="J86" s="7">
        <f t="shared" si="2"/>
        <v>1728.25</v>
      </c>
      <c r="K86" s="25" t="s">
        <v>19</v>
      </c>
      <c r="L86" s="50">
        <f t="shared" si="3"/>
        <v>1694.95</v>
      </c>
    </row>
    <row r="87" spans="1:12">
      <c r="A87" s="7">
        <v>83</v>
      </c>
      <c r="B87" s="8">
        <v>808</v>
      </c>
      <c r="C87" s="8" t="s">
        <v>351</v>
      </c>
      <c r="D87" s="13" t="s">
        <v>352</v>
      </c>
      <c r="E87" s="8" t="s">
        <v>22</v>
      </c>
      <c r="F87" s="8" t="s">
        <v>353</v>
      </c>
      <c r="G87" s="8" t="s">
        <v>350</v>
      </c>
      <c r="H87" s="11">
        <v>40.97</v>
      </c>
      <c r="I87" s="24">
        <v>30</v>
      </c>
      <c r="J87" s="7">
        <f t="shared" si="2"/>
        <v>2208.81</v>
      </c>
      <c r="K87" s="25" t="s">
        <v>19</v>
      </c>
      <c r="L87" s="50">
        <f t="shared" si="3"/>
        <v>2175.51</v>
      </c>
    </row>
    <row r="88" ht="22.5" spans="1:12">
      <c r="A88" s="12">
        <v>84</v>
      </c>
      <c r="B88" s="8">
        <v>810</v>
      </c>
      <c r="C88" s="8" t="s">
        <v>354</v>
      </c>
      <c r="D88" s="13" t="s">
        <v>355</v>
      </c>
      <c r="E88" s="8" t="s">
        <v>22</v>
      </c>
      <c r="F88" s="8" t="s">
        <v>356</v>
      </c>
      <c r="G88" s="8" t="s">
        <v>357</v>
      </c>
      <c r="H88" s="11">
        <v>24.14</v>
      </c>
      <c r="I88" s="24">
        <v>30</v>
      </c>
      <c r="J88" s="7">
        <f t="shared" si="2"/>
        <v>1315.13</v>
      </c>
      <c r="K88" s="25" t="s">
        <v>19</v>
      </c>
      <c r="L88" s="50">
        <f t="shared" si="3"/>
        <v>1281.83</v>
      </c>
    </row>
    <row r="89" spans="1:12">
      <c r="A89" s="7">
        <v>85</v>
      </c>
      <c r="B89" s="8">
        <v>811</v>
      </c>
      <c r="C89" s="8" t="s">
        <v>358</v>
      </c>
      <c r="D89" s="13" t="s">
        <v>359</v>
      </c>
      <c r="E89" s="8" t="s">
        <v>16</v>
      </c>
      <c r="F89" s="8" t="s">
        <v>360</v>
      </c>
      <c r="G89" s="8" t="s">
        <v>361</v>
      </c>
      <c r="H89" s="11">
        <v>40.97</v>
      </c>
      <c r="I89" s="24">
        <v>30</v>
      </c>
      <c r="J89" s="7">
        <f t="shared" si="2"/>
        <v>2208.81</v>
      </c>
      <c r="K89" s="25" t="s">
        <v>19</v>
      </c>
      <c r="L89" s="50">
        <f t="shared" si="3"/>
        <v>2175.51</v>
      </c>
    </row>
    <row r="90" spans="1:12">
      <c r="A90" s="12">
        <v>86</v>
      </c>
      <c r="B90" s="8">
        <v>812</v>
      </c>
      <c r="C90" s="8" t="s">
        <v>362</v>
      </c>
      <c r="D90" s="13" t="s">
        <v>363</v>
      </c>
      <c r="E90" s="8" t="s">
        <v>16</v>
      </c>
      <c r="F90" s="8" t="s">
        <v>364</v>
      </c>
      <c r="G90" s="8" t="s">
        <v>28</v>
      </c>
      <c r="H90" s="11">
        <v>28.15</v>
      </c>
      <c r="I90" s="24">
        <v>30</v>
      </c>
      <c r="J90" s="7">
        <f t="shared" si="2"/>
        <v>1528.07</v>
      </c>
      <c r="K90" s="25" t="s">
        <v>19</v>
      </c>
      <c r="L90" s="50">
        <f t="shared" si="3"/>
        <v>1494.77</v>
      </c>
    </row>
    <row r="91" spans="1:12">
      <c r="A91" s="7">
        <v>87</v>
      </c>
      <c r="B91" s="8">
        <v>818</v>
      </c>
      <c r="C91" s="8" t="s">
        <v>365</v>
      </c>
      <c r="D91" s="13" t="s">
        <v>366</v>
      </c>
      <c r="E91" s="8" t="s">
        <v>16</v>
      </c>
      <c r="F91" s="8" t="s">
        <v>367</v>
      </c>
      <c r="G91" s="8" t="s">
        <v>368</v>
      </c>
      <c r="H91" s="11">
        <v>25.14</v>
      </c>
      <c r="I91" s="24">
        <v>30</v>
      </c>
      <c r="J91" s="7">
        <f t="shared" si="2"/>
        <v>1368.23</v>
      </c>
      <c r="K91" s="25" t="s">
        <v>19</v>
      </c>
      <c r="L91" s="50">
        <f t="shared" si="3"/>
        <v>1334.93</v>
      </c>
    </row>
    <row r="92" spans="1:12">
      <c r="A92" s="12">
        <v>88</v>
      </c>
      <c r="B92" s="8">
        <v>822</v>
      </c>
      <c r="C92" s="8" t="s">
        <v>369</v>
      </c>
      <c r="D92" s="13" t="s">
        <v>370</v>
      </c>
      <c r="E92" s="8" t="s">
        <v>16</v>
      </c>
      <c r="F92" s="8" t="s">
        <v>371</v>
      </c>
      <c r="G92" s="8" t="s">
        <v>342</v>
      </c>
      <c r="H92" s="11">
        <v>38.82</v>
      </c>
      <c r="I92" s="24">
        <v>30</v>
      </c>
      <c r="J92" s="7">
        <f t="shared" si="2"/>
        <v>2094.64</v>
      </c>
      <c r="K92" s="25" t="s">
        <v>19</v>
      </c>
      <c r="L92" s="50">
        <f t="shared" si="3"/>
        <v>2061.34</v>
      </c>
    </row>
    <row r="93" ht="22.5" spans="1:12">
      <c r="A93" s="7">
        <v>89</v>
      </c>
      <c r="B93" s="8">
        <v>823</v>
      </c>
      <c r="C93" s="8" t="s">
        <v>372</v>
      </c>
      <c r="D93" s="13" t="s">
        <v>373</v>
      </c>
      <c r="E93" s="8" t="s">
        <v>16</v>
      </c>
      <c r="F93" s="8" t="s">
        <v>374</v>
      </c>
      <c r="G93" s="8" t="s">
        <v>350</v>
      </c>
      <c r="H93" s="11">
        <v>39.21</v>
      </c>
      <c r="I93" s="24">
        <v>30</v>
      </c>
      <c r="J93" s="7">
        <f t="shared" si="2"/>
        <v>2115.35</v>
      </c>
      <c r="K93" s="25" t="s">
        <v>19</v>
      </c>
      <c r="L93" s="50">
        <f t="shared" si="3"/>
        <v>2082.05</v>
      </c>
    </row>
    <row r="94" ht="22.5" spans="1:12">
      <c r="A94" s="12">
        <v>90</v>
      </c>
      <c r="B94" s="8">
        <v>824</v>
      </c>
      <c r="C94" s="8" t="s">
        <v>375</v>
      </c>
      <c r="D94" s="13" t="s">
        <v>376</v>
      </c>
      <c r="E94" s="8" t="s">
        <v>16</v>
      </c>
      <c r="F94" s="8" t="s">
        <v>377</v>
      </c>
      <c r="G94" s="8" t="s">
        <v>378</v>
      </c>
      <c r="H94" s="11">
        <v>38.82</v>
      </c>
      <c r="I94" s="24">
        <v>30</v>
      </c>
      <c r="J94" s="7">
        <f t="shared" si="2"/>
        <v>2094.64</v>
      </c>
      <c r="K94" s="25" t="s">
        <v>19</v>
      </c>
      <c r="L94" s="50">
        <f t="shared" si="3"/>
        <v>2061.34</v>
      </c>
    </row>
    <row r="95" spans="1:12">
      <c r="A95" s="7">
        <v>91</v>
      </c>
      <c r="B95" s="8">
        <v>825</v>
      </c>
      <c r="C95" s="8" t="s">
        <v>379</v>
      </c>
      <c r="D95" s="13" t="s">
        <v>380</v>
      </c>
      <c r="E95" s="8" t="s">
        <v>22</v>
      </c>
      <c r="F95" s="8" t="s">
        <v>381</v>
      </c>
      <c r="G95" s="8" t="s">
        <v>382</v>
      </c>
      <c r="H95" s="11">
        <v>38.23</v>
      </c>
      <c r="I95" s="24">
        <v>30</v>
      </c>
      <c r="J95" s="7">
        <f t="shared" si="2"/>
        <v>2063.31</v>
      </c>
      <c r="K95" s="25" t="s">
        <v>19</v>
      </c>
      <c r="L95" s="50">
        <f t="shared" si="3"/>
        <v>2030.01</v>
      </c>
    </row>
    <row r="96" ht="22.5" spans="1:12">
      <c r="A96" s="12">
        <v>92</v>
      </c>
      <c r="B96" s="8" t="s">
        <v>383</v>
      </c>
      <c r="C96" s="8" t="s">
        <v>384</v>
      </c>
      <c r="D96" s="13" t="s">
        <v>385</v>
      </c>
      <c r="E96" s="8" t="s">
        <v>16</v>
      </c>
      <c r="F96" s="8" t="s">
        <v>386</v>
      </c>
      <c r="G96" s="8" t="s">
        <v>387</v>
      </c>
      <c r="H96" s="11">
        <v>31.92</v>
      </c>
      <c r="I96" s="24">
        <v>30</v>
      </c>
      <c r="J96" s="7">
        <f t="shared" si="2"/>
        <v>1728.25</v>
      </c>
      <c r="K96" s="25" t="s">
        <v>19</v>
      </c>
      <c r="L96" s="50">
        <f t="shared" si="3"/>
        <v>1694.95</v>
      </c>
    </row>
    <row r="97" spans="1:12">
      <c r="A97" s="7">
        <v>93</v>
      </c>
      <c r="B97" s="8">
        <v>830</v>
      </c>
      <c r="C97" s="8" t="s">
        <v>388</v>
      </c>
      <c r="D97" s="13" t="s">
        <v>389</v>
      </c>
      <c r="E97" s="8" t="s">
        <v>16</v>
      </c>
      <c r="F97" s="8" t="s">
        <v>390</v>
      </c>
      <c r="G97" s="8" t="s">
        <v>391</v>
      </c>
      <c r="H97" s="11">
        <v>38.23</v>
      </c>
      <c r="I97" s="24">
        <v>30</v>
      </c>
      <c r="J97" s="7">
        <f t="shared" si="2"/>
        <v>2063.31</v>
      </c>
      <c r="K97" s="25" t="s">
        <v>19</v>
      </c>
      <c r="L97" s="50">
        <f t="shared" si="3"/>
        <v>2030.01</v>
      </c>
    </row>
    <row r="98" spans="1:12">
      <c r="A98" s="12">
        <v>94</v>
      </c>
      <c r="B98" s="8">
        <v>831</v>
      </c>
      <c r="C98" s="8" t="s">
        <v>392</v>
      </c>
      <c r="D98" s="13" t="s">
        <v>393</v>
      </c>
      <c r="E98" s="8" t="s">
        <v>22</v>
      </c>
      <c r="F98" s="8" t="s">
        <v>394</v>
      </c>
      <c r="G98" s="8" t="s">
        <v>395</v>
      </c>
      <c r="H98" s="11">
        <v>44.57</v>
      </c>
      <c r="I98" s="24">
        <v>30</v>
      </c>
      <c r="J98" s="7">
        <f t="shared" si="2"/>
        <v>2399.97</v>
      </c>
      <c r="K98" s="25" t="s">
        <v>19</v>
      </c>
      <c r="L98" s="50">
        <f t="shared" si="3"/>
        <v>2366.67</v>
      </c>
    </row>
    <row r="99" spans="1:12">
      <c r="A99" s="7">
        <v>95</v>
      </c>
      <c r="B99" s="8">
        <v>832</v>
      </c>
      <c r="C99" s="8" t="s">
        <v>396</v>
      </c>
      <c r="D99" s="13" t="s">
        <v>397</v>
      </c>
      <c r="E99" s="8" t="s">
        <v>16</v>
      </c>
      <c r="F99" s="8" t="s">
        <v>398</v>
      </c>
      <c r="G99" s="8" t="s">
        <v>361</v>
      </c>
      <c r="H99" s="11">
        <v>40.97</v>
      </c>
      <c r="I99" s="24">
        <v>30</v>
      </c>
      <c r="J99" s="7">
        <f t="shared" si="2"/>
        <v>2208.81</v>
      </c>
      <c r="K99" s="25" t="s">
        <v>19</v>
      </c>
      <c r="L99" s="50">
        <f t="shared" si="3"/>
        <v>2175.51</v>
      </c>
    </row>
    <row r="100" ht="22.5" spans="1:12">
      <c r="A100" s="12">
        <v>96</v>
      </c>
      <c r="B100" s="8">
        <v>836</v>
      </c>
      <c r="C100" s="8" t="s">
        <v>399</v>
      </c>
      <c r="D100" s="13" t="s">
        <v>400</v>
      </c>
      <c r="E100" s="8" t="s">
        <v>16</v>
      </c>
      <c r="F100" s="8" t="s">
        <v>401</v>
      </c>
      <c r="G100" s="8" t="s">
        <v>402</v>
      </c>
      <c r="H100" s="27">
        <v>39.4</v>
      </c>
      <c r="I100" s="24">
        <v>30</v>
      </c>
      <c r="J100" s="7">
        <f t="shared" si="2"/>
        <v>2125.44</v>
      </c>
      <c r="K100" s="25" t="s">
        <v>19</v>
      </c>
      <c r="L100" s="50">
        <f t="shared" si="3"/>
        <v>2092.14</v>
      </c>
    </row>
    <row r="101" spans="1:12">
      <c r="A101" s="7">
        <v>97</v>
      </c>
      <c r="B101" s="8">
        <v>850</v>
      </c>
      <c r="C101" s="8" t="s">
        <v>403</v>
      </c>
      <c r="D101" s="13" t="s">
        <v>404</v>
      </c>
      <c r="E101" s="8" t="s">
        <v>22</v>
      </c>
      <c r="F101" s="8" t="s">
        <v>405</v>
      </c>
      <c r="G101" s="8" t="s">
        <v>406</v>
      </c>
      <c r="H101" s="11">
        <v>44.57</v>
      </c>
      <c r="I101" s="24">
        <v>30</v>
      </c>
      <c r="J101" s="7">
        <f t="shared" si="2"/>
        <v>2399.97</v>
      </c>
      <c r="K101" s="25" t="s">
        <v>19</v>
      </c>
      <c r="L101" s="50">
        <f t="shared" si="3"/>
        <v>2366.67</v>
      </c>
    </row>
    <row r="102" spans="1:12">
      <c r="A102" s="12">
        <v>98</v>
      </c>
      <c r="B102" s="8">
        <v>851</v>
      </c>
      <c r="C102" s="8" t="s">
        <v>407</v>
      </c>
      <c r="D102" s="13" t="s">
        <v>408</v>
      </c>
      <c r="E102" s="8" t="s">
        <v>22</v>
      </c>
      <c r="F102" s="8" t="s">
        <v>409</v>
      </c>
      <c r="G102" s="8" t="s">
        <v>410</v>
      </c>
      <c r="H102" s="11">
        <v>28.15</v>
      </c>
      <c r="I102" s="24">
        <v>30</v>
      </c>
      <c r="J102" s="7">
        <f t="shared" si="2"/>
        <v>1528.07</v>
      </c>
      <c r="K102" s="25" t="s">
        <v>19</v>
      </c>
      <c r="L102" s="50">
        <f t="shared" si="3"/>
        <v>1494.77</v>
      </c>
    </row>
    <row r="103" spans="1:12">
      <c r="A103" s="28"/>
      <c r="B103" s="28"/>
      <c r="C103" s="29" t="s">
        <v>415</v>
      </c>
      <c r="D103" s="30" t="s">
        <v>416</v>
      </c>
      <c r="E103" s="31">
        <v>52.15</v>
      </c>
      <c r="F103" s="32"/>
      <c r="G103" s="32"/>
      <c r="H103" s="32"/>
      <c r="I103" s="32"/>
      <c r="J103" s="32"/>
      <c r="K103" s="32"/>
      <c r="L103" s="47"/>
    </row>
    <row r="104" spans="1:12">
      <c r="A104" s="33"/>
      <c r="B104" s="33"/>
      <c r="C104" s="34"/>
      <c r="D104" s="30" t="s">
        <v>417</v>
      </c>
      <c r="E104" s="31">
        <v>45.13</v>
      </c>
      <c r="F104" s="32"/>
      <c r="G104" s="32"/>
      <c r="H104" s="32"/>
      <c r="I104" s="32"/>
      <c r="J104" s="32"/>
      <c r="K104" s="32"/>
      <c r="L104" s="47"/>
    </row>
    <row r="105" spans="1:12">
      <c r="A105" s="35"/>
      <c r="B105" s="35"/>
      <c r="C105" s="34"/>
      <c r="D105" s="30" t="s">
        <v>418</v>
      </c>
      <c r="E105" s="36">
        <v>59.91</v>
      </c>
      <c r="F105" s="37"/>
      <c r="G105" s="37"/>
      <c r="H105" s="37"/>
      <c r="I105" s="37"/>
      <c r="J105" s="37"/>
      <c r="K105" s="37"/>
      <c r="L105" s="48"/>
    </row>
    <row r="106" spans="1:12">
      <c r="A106" s="35"/>
      <c r="B106" s="35"/>
      <c r="C106" s="34"/>
      <c r="D106" s="30" t="s">
        <v>419</v>
      </c>
      <c r="E106" s="36">
        <v>29.04</v>
      </c>
      <c r="F106" s="37"/>
      <c r="G106" s="37"/>
      <c r="H106" s="37"/>
      <c r="I106" s="37"/>
      <c r="J106" s="37"/>
      <c r="K106" s="37"/>
      <c r="L106" s="48"/>
    </row>
    <row r="107" spans="1:12">
      <c r="A107" s="35"/>
      <c r="B107" s="35"/>
      <c r="C107" s="34"/>
      <c r="D107" s="30" t="s">
        <v>420</v>
      </c>
      <c r="E107" s="36">
        <v>13.39</v>
      </c>
      <c r="F107" s="37"/>
      <c r="G107" s="37"/>
      <c r="H107" s="37"/>
      <c r="I107" s="37"/>
      <c r="J107" s="37"/>
      <c r="K107" s="37"/>
      <c r="L107" s="48"/>
    </row>
    <row r="108" ht="14.25" spans="1:12">
      <c r="A108" s="38"/>
      <c r="B108" s="38"/>
      <c r="C108" s="34"/>
      <c r="D108" s="39" t="s">
        <v>421</v>
      </c>
      <c r="E108" s="40">
        <v>28.15</v>
      </c>
      <c r="F108" s="41"/>
      <c r="G108" s="41"/>
      <c r="H108" s="41"/>
      <c r="I108" s="41"/>
      <c r="J108" s="41"/>
      <c r="K108" s="41"/>
      <c r="L108" s="49"/>
    </row>
    <row r="109" ht="14.25" spans="1:12">
      <c r="A109" s="38"/>
      <c r="B109" s="38"/>
      <c r="C109" s="34"/>
      <c r="D109" s="39" t="s">
        <v>422</v>
      </c>
      <c r="E109" s="40">
        <v>40.55</v>
      </c>
      <c r="F109" s="41"/>
      <c r="G109" s="41"/>
      <c r="H109" s="41"/>
      <c r="I109" s="41"/>
      <c r="J109" s="41"/>
      <c r="K109" s="41"/>
      <c r="L109" s="49"/>
    </row>
    <row r="110" ht="14.25" spans="1:12">
      <c r="A110" s="38"/>
      <c r="B110" s="38"/>
      <c r="C110" s="34"/>
      <c r="D110" s="39" t="s">
        <v>423</v>
      </c>
      <c r="E110" s="40">
        <v>24.68</v>
      </c>
      <c r="F110" s="41"/>
      <c r="G110" s="41"/>
      <c r="H110" s="41"/>
      <c r="I110" s="41"/>
      <c r="J110" s="41"/>
      <c r="K110" s="41"/>
      <c r="L110" s="49"/>
    </row>
    <row r="111" ht="14.25" spans="1:12">
      <c r="A111" s="38"/>
      <c r="B111" s="38"/>
      <c r="C111" s="34"/>
      <c r="D111" s="39" t="s">
        <v>424</v>
      </c>
      <c r="E111" s="40">
        <v>109.45</v>
      </c>
      <c r="F111" s="41"/>
      <c r="G111" s="41"/>
      <c r="H111" s="41"/>
      <c r="I111" s="41"/>
      <c r="J111" s="41"/>
      <c r="K111" s="41"/>
      <c r="L111" s="49"/>
    </row>
    <row r="112" ht="14.25" spans="1:12">
      <c r="A112" s="38"/>
      <c r="B112" s="38"/>
      <c r="C112" s="34"/>
      <c r="D112" s="39" t="s">
        <v>425</v>
      </c>
      <c r="E112" s="40">
        <v>39.4</v>
      </c>
      <c r="F112" s="41"/>
      <c r="G112" s="41"/>
      <c r="H112" s="41"/>
      <c r="I112" s="41"/>
      <c r="J112" s="41"/>
      <c r="K112" s="41"/>
      <c r="L112" s="49"/>
    </row>
    <row r="113" ht="14.25" spans="1:12">
      <c r="A113" s="42" t="s">
        <v>436</v>
      </c>
      <c r="B113" s="42"/>
      <c r="C113" s="42"/>
      <c r="D113" s="42"/>
      <c r="E113" s="42"/>
      <c r="F113" s="42"/>
      <c r="G113" s="42"/>
      <c r="H113" s="39"/>
      <c r="I113" s="42"/>
      <c r="J113" s="42"/>
      <c r="K113" s="42"/>
      <c r="L113" s="42"/>
    </row>
    <row r="114" ht="14.25" spans="1:12">
      <c r="A114" s="43" t="s">
        <v>437</v>
      </c>
      <c r="B114" s="43"/>
      <c r="C114" s="43"/>
      <c r="D114" s="43"/>
      <c r="E114" s="43"/>
      <c r="F114" s="43"/>
      <c r="G114" s="43"/>
      <c r="H114" s="4"/>
      <c r="I114" s="43"/>
      <c r="J114" s="43"/>
      <c r="K114" s="43"/>
      <c r="L114" s="43"/>
    </row>
  </sheetData>
  <mergeCells count="26">
    <mergeCell ref="A1:L1"/>
    <mergeCell ref="E103:L103"/>
    <mergeCell ref="E104:L104"/>
    <mergeCell ref="E105:L105"/>
    <mergeCell ref="E106:L106"/>
    <mergeCell ref="E107:L107"/>
    <mergeCell ref="E108:L108"/>
    <mergeCell ref="E109:L109"/>
    <mergeCell ref="E110:L110"/>
    <mergeCell ref="E111:L111"/>
    <mergeCell ref="E112:L112"/>
    <mergeCell ref="A113:L113"/>
    <mergeCell ref="A114:L114"/>
    <mergeCell ref="A2:A4"/>
    <mergeCell ref="A103:A104"/>
    <mergeCell ref="B2:B4"/>
    <mergeCell ref="C2:C4"/>
    <mergeCell ref="C103:C112"/>
    <mergeCell ref="D2:D4"/>
    <mergeCell ref="E2:E4"/>
    <mergeCell ref="F2:F4"/>
    <mergeCell ref="G2:G4"/>
    <mergeCell ref="H2:H4"/>
    <mergeCell ref="I2:I4"/>
    <mergeCell ref="J2:J4"/>
    <mergeCell ref="K2:L3"/>
  </mergeCells>
  <dataValidations count="1">
    <dataValidation allowBlank="1" showInputMessage="1" showErrorMessage="1" error="请输入有效的日期格式&#10;例如：2010-12-12" sqref="G5"/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6"/>
  <sheetViews>
    <sheetView tabSelected="1" topLeftCell="A100" workbookViewId="0">
      <selection activeCell="A113" sqref="A113:L113"/>
    </sheetView>
  </sheetViews>
  <sheetFormatPr defaultColWidth="9" defaultRowHeight="13.5"/>
  <cols>
    <col min="4" max="4" width="19.75" customWidth="1"/>
    <col min="6" max="6" width="18.875" customWidth="1"/>
    <col min="7" max="7" width="17.25" customWidth="1"/>
    <col min="10" max="10" width="11.25" customWidth="1"/>
    <col min="11" max="11" width="12.625" customWidth="1"/>
    <col min="12" max="12" width="12.5" customWidth="1"/>
  </cols>
  <sheetData>
    <row r="1" ht="27" spans="1:12">
      <c r="A1" s="1" t="s">
        <v>438</v>
      </c>
      <c r="B1" s="1"/>
      <c r="C1" s="1"/>
      <c r="D1" s="1"/>
      <c r="E1" s="1"/>
      <c r="F1" s="1"/>
      <c r="G1" s="1"/>
      <c r="H1" s="2"/>
      <c r="I1" s="1"/>
      <c r="J1" s="15"/>
      <c r="K1" s="1"/>
      <c r="L1" s="15"/>
    </row>
    <row r="2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16" t="s">
        <v>9</v>
      </c>
      <c r="J2" s="17" t="s">
        <v>10</v>
      </c>
      <c r="K2" s="18" t="s">
        <v>11</v>
      </c>
      <c r="L2" s="18"/>
    </row>
    <row r="3" spans="1:12">
      <c r="A3" s="5"/>
      <c r="B3" s="5"/>
      <c r="C3" s="5"/>
      <c r="D3" s="5"/>
      <c r="E3" s="5"/>
      <c r="F3" s="5"/>
      <c r="G3" s="5"/>
      <c r="H3" s="4"/>
      <c r="I3" s="19"/>
      <c r="J3" s="20"/>
      <c r="K3" s="18"/>
      <c r="L3" s="18"/>
    </row>
    <row r="4" ht="18.75" spans="1:12">
      <c r="A4" s="6"/>
      <c r="B4" s="6"/>
      <c r="C4" s="6"/>
      <c r="D4" s="6"/>
      <c r="E4" s="6"/>
      <c r="F4" s="6"/>
      <c r="G4" s="6"/>
      <c r="H4" s="4"/>
      <c r="I4" s="21"/>
      <c r="J4" s="22"/>
      <c r="K4" s="18" t="s">
        <v>12</v>
      </c>
      <c r="L4" s="23" t="s">
        <v>13</v>
      </c>
    </row>
    <row r="5" spans="1:12">
      <c r="A5" s="7">
        <v>1</v>
      </c>
      <c r="B5" s="8">
        <v>101</v>
      </c>
      <c r="C5" s="9" t="s">
        <v>14</v>
      </c>
      <c r="D5" s="10" t="s">
        <v>15</v>
      </c>
      <c r="E5" s="8" t="s">
        <v>16</v>
      </c>
      <c r="F5" s="8" t="s">
        <v>17</v>
      </c>
      <c r="G5" s="9" t="s">
        <v>18</v>
      </c>
      <c r="H5" s="11">
        <v>27.13</v>
      </c>
      <c r="I5" s="24">
        <v>31</v>
      </c>
      <c r="J5" s="7">
        <f t="shared" ref="J5:J68" si="0">L5+K5</f>
        <v>1521.9</v>
      </c>
      <c r="K5" s="25" t="s">
        <v>19</v>
      </c>
      <c r="L5" s="26">
        <f t="shared" ref="L5:L68" si="1">H5*I5*1.77</f>
        <v>1488.6</v>
      </c>
    </row>
    <row r="6" spans="1:12">
      <c r="A6" s="12">
        <v>2</v>
      </c>
      <c r="B6" s="8">
        <v>102</v>
      </c>
      <c r="C6" s="8" t="s">
        <v>20</v>
      </c>
      <c r="D6" s="13" t="s">
        <v>21</v>
      </c>
      <c r="E6" s="8" t="s">
        <v>22</v>
      </c>
      <c r="F6" s="8" t="s">
        <v>23</v>
      </c>
      <c r="G6" s="8" t="s">
        <v>24</v>
      </c>
      <c r="H6" s="14">
        <v>24.14</v>
      </c>
      <c r="I6" s="24">
        <v>31</v>
      </c>
      <c r="J6" s="7">
        <f t="shared" si="0"/>
        <v>1357.9</v>
      </c>
      <c r="K6" s="25" t="s">
        <v>19</v>
      </c>
      <c r="L6" s="26">
        <f t="shared" si="1"/>
        <v>1324.6</v>
      </c>
    </row>
    <row r="7" spans="1:12">
      <c r="A7" s="7">
        <v>3</v>
      </c>
      <c r="B7" s="8">
        <v>103</v>
      </c>
      <c r="C7" s="8" t="s">
        <v>25</v>
      </c>
      <c r="D7" s="13" t="s">
        <v>26</v>
      </c>
      <c r="E7" s="8" t="s">
        <v>16</v>
      </c>
      <c r="F7" s="8" t="s">
        <v>27</v>
      </c>
      <c r="G7" s="8" t="s">
        <v>28</v>
      </c>
      <c r="H7" s="11">
        <v>27.13</v>
      </c>
      <c r="I7" s="24">
        <v>31</v>
      </c>
      <c r="J7" s="7">
        <f t="shared" si="0"/>
        <v>1521.9</v>
      </c>
      <c r="K7" s="25" t="s">
        <v>19</v>
      </c>
      <c r="L7" s="26">
        <f t="shared" si="1"/>
        <v>1488.6</v>
      </c>
    </row>
    <row r="8" spans="1:12">
      <c r="A8" s="12">
        <v>4</v>
      </c>
      <c r="B8" s="8">
        <v>105</v>
      </c>
      <c r="C8" s="8" t="s">
        <v>29</v>
      </c>
      <c r="D8" s="13" t="s">
        <v>30</v>
      </c>
      <c r="E8" s="8" t="s">
        <v>22</v>
      </c>
      <c r="F8" s="8" t="s">
        <v>31</v>
      </c>
      <c r="G8" s="8" t="s">
        <v>32</v>
      </c>
      <c r="H8" s="11">
        <v>42.12</v>
      </c>
      <c r="I8" s="24">
        <v>31</v>
      </c>
      <c r="J8" s="7">
        <f t="shared" si="0"/>
        <v>2344.4</v>
      </c>
      <c r="K8" s="25" t="s">
        <v>19</v>
      </c>
      <c r="L8" s="26">
        <f t="shared" si="1"/>
        <v>2311.1</v>
      </c>
    </row>
    <row r="9" spans="1:12">
      <c r="A9" s="7">
        <v>5</v>
      </c>
      <c r="B9" s="8">
        <v>106</v>
      </c>
      <c r="C9" s="8" t="s">
        <v>33</v>
      </c>
      <c r="D9" s="13" t="s">
        <v>34</v>
      </c>
      <c r="E9" s="8" t="s">
        <v>16</v>
      </c>
      <c r="F9" s="8" t="s">
        <v>35</v>
      </c>
      <c r="G9" s="8" t="s">
        <v>28</v>
      </c>
      <c r="H9" s="11">
        <v>29.04</v>
      </c>
      <c r="I9" s="24">
        <v>31</v>
      </c>
      <c r="J9" s="7">
        <f t="shared" si="0"/>
        <v>1626.7</v>
      </c>
      <c r="K9" s="25" t="s">
        <v>19</v>
      </c>
      <c r="L9" s="26">
        <f t="shared" si="1"/>
        <v>1593.4</v>
      </c>
    </row>
    <row r="10" spans="1:12">
      <c r="A10" s="12">
        <v>6</v>
      </c>
      <c r="B10" s="8">
        <v>107</v>
      </c>
      <c r="C10" s="8" t="s">
        <v>36</v>
      </c>
      <c r="D10" s="13" t="s">
        <v>37</v>
      </c>
      <c r="E10" s="8" t="s">
        <v>16</v>
      </c>
      <c r="F10" s="8" t="s">
        <v>38</v>
      </c>
      <c r="G10" s="8" t="s">
        <v>32</v>
      </c>
      <c r="H10" s="11">
        <v>16.91</v>
      </c>
      <c r="I10" s="24">
        <v>31</v>
      </c>
      <c r="J10" s="7">
        <f t="shared" si="0"/>
        <v>961.2</v>
      </c>
      <c r="K10" s="25" t="s">
        <v>19</v>
      </c>
      <c r="L10" s="26">
        <f t="shared" si="1"/>
        <v>927.9</v>
      </c>
    </row>
    <row r="11" ht="22.5" spans="1:12">
      <c r="A11" s="7">
        <v>7</v>
      </c>
      <c r="B11" s="8">
        <v>108</v>
      </c>
      <c r="C11" s="8" t="s">
        <v>39</v>
      </c>
      <c r="D11" s="13" t="s">
        <v>40</v>
      </c>
      <c r="E11" s="8" t="s">
        <v>22</v>
      </c>
      <c r="F11" s="8" t="s">
        <v>41</v>
      </c>
      <c r="G11" s="8" t="s">
        <v>32</v>
      </c>
      <c r="H11" s="11">
        <v>20.86</v>
      </c>
      <c r="I11" s="24">
        <v>31</v>
      </c>
      <c r="J11" s="7">
        <f t="shared" si="0"/>
        <v>1177.9</v>
      </c>
      <c r="K11" s="25" t="s">
        <v>19</v>
      </c>
      <c r="L11" s="26">
        <f t="shared" si="1"/>
        <v>1144.6</v>
      </c>
    </row>
    <row r="12" spans="1:12">
      <c r="A12" s="12">
        <v>8</v>
      </c>
      <c r="B12" s="8">
        <v>109</v>
      </c>
      <c r="C12" s="8" t="s">
        <v>42</v>
      </c>
      <c r="D12" s="13" t="s">
        <v>43</v>
      </c>
      <c r="E12" s="8" t="s">
        <v>22</v>
      </c>
      <c r="F12" s="8" t="s">
        <v>44</v>
      </c>
      <c r="G12" s="8" t="s">
        <v>32</v>
      </c>
      <c r="H12" s="11">
        <v>24.68</v>
      </c>
      <c r="I12" s="24">
        <v>31</v>
      </c>
      <c r="J12" s="7">
        <f t="shared" si="0"/>
        <v>1387.5</v>
      </c>
      <c r="K12" s="25" t="s">
        <v>19</v>
      </c>
      <c r="L12" s="26">
        <f t="shared" si="1"/>
        <v>1354.2</v>
      </c>
    </row>
    <row r="13" spans="1:12">
      <c r="A13" s="7">
        <v>9</v>
      </c>
      <c r="B13" s="8">
        <v>110</v>
      </c>
      <c r="C13" s="8" t="s">
        <v>45</v>
      </c>
      <c r="D13" s="13" t="s">
        <v>46</v>
      </c>
      <c r="E13" s="8" t="s">
        <v>16</v>
      </c>
      <c r="F13" s="8" t="s">
        <v>47</v>
      </c>
      <c r="G13" s="8" t="s">
        <v>32</v>
      </c>
      <c r="H13" s="11">
        <v>42.12</v>
      </c>
      <c r="I13" s="24">
        <v>31</v>
      </c>
      <c r="J13" s="7">
        <f t="shared" si="0"/>
        <v>2344.4</v>
      </c>
      <c r="K13" s="25" t="s">
        <v>19</v>
      </c>
      <c r="L13" s="26">
        <f t="shared" si="1"/>
        <v>2311.1</v>
      </c>
    </row>
    <row r="14" ht="22.5" spans="1:12">
      <c r="A14" s="12">
        <v>10</v>
      </c>
      <c r="B14" s="8">
        <v>113</v>
      </c>
      <c r="C14" s="8" t="s">
        <v>48</v>
      </c>
      <c r="D14" s="13" t="s">
        <v>49</v>
      </c>
      <c r="E14" s="8" t="s">
        <v>22</v>
      </c>
      <c r="F14" s="8" t="s">
        <v>50</v>
      </c>
      <c r="G14" s="8" t="s">
        <v>32</v>
      </c>
      <c r="H14" s="11">
        <v>23.89</v>
      </c>
      <c r="I14" s="24">
        <v>31</v>
      </c>
      <c r="J14" s="7">
        <f t="shared" si="0"/>
        <v>1344.1</v>
      </c>
      <c r="K14" s="25" t="s">
        <v>19</v>
      </c>
      <c r="L14" s="26">
        <f t="shared" si="1"/>
        <v>1310.8</v>
      </c>
    </row>
    <row r="15" spans="1:12">
      <c r="A15" s="7">
        <v>11</v>
      </c>
      <c r="B15" s="8">
        <v>115</v>
      </c>
      <c r="C15" s="8" t="s">
        <v>51</v>
      </c>
      <c r="D15" s="13" t="s">
        <v>52</v>
      </c>
      <c r="E15" s="8" t="s">
        <v>22</v>
      </c>
      <c r="F15" s="8" t="s">
        <v>53</v>
      </c>
      <c r="G15" s="8" t="s">
        <v>32</v>
      </c>
      <c r="H15" s="11">
        <v>35.38</v>
      </c>
      <c r="I15" s="24">
        <v>31</v>
      </c>
      <c r="J15" s="7">
        <f t="shared" si="0"/>
        <v>1974.6</v>
      </c>
      <c r="K15" s="25" t="s">
        <v>19</v>
      </c>
      <c r="L15" s="26">
        <f t="shared" si="1"/>
        <v>1941.3</v>
      </c>
    </row>
    <row r="16" spans="1:12">
      <c r="A16" s="12">
        <v>12</v>
      </c>
      <c r="B16" s="8">
        <v>116</v>
      </c>
      <c r="C16" s="8" t="s">
        <v>54</v>
      </c>
      <c r="D16" s="13" t="s">
        <v>55</v>
      </c>
      <c r="E16" s="8" t="s">
        <v>16</v>
      </c>
      <c r="F16" s="8" t="s">
        <v>56</v>
      </c>
      <c r="G16" s="8" t="s">
        <v>32</v>
      </c>
      <c r="H16" s="11">
        <v>24.16</v>
      </c>
      <c r="I16" s="24">
        <v>31</v>
      </c>
      <c r="J16" s="7">
        <f t="shared" si="0"/>
        <v>1359</v>
      </c>
      <c r="K16" s="25" t="s">
        <v>19</v>
      </c>
      <c r="L16" s="26">
        <f t="shared" si="1"/>
        <v>1325.7</v>
      </c>
    </row>
    <row r="17" spans="1:12">
      <c r="A17" s="7">
        <v>13</v>
      </c>
      <c r="B17" s="8">
        <v>117</v>
      </c>
      <c r="C17" s="8" t="s">
        <v>57</v>
      </c>
      <c r="D17" s="13" t="s">
        <v>58</v>
      </c>
      <c r="E17" s="8" t="s">
        <v>22</v>
      </c>
      <c r="F17" s="8" t="s">
        <v>59</v>
      </c>
      <c r="G17" s="8" t="s">
        <v>32</v>
      </c>
      <c r="H17" s="11">
        <v>24.16</v>
      </c>
      <c r="I17" s="24">
        <v>31</v>
      </c>
      <c r="J17" s="7">
        <f t="shared" si="0"/>
        <v>1359</v>
      </c>
      <c r="K17" s="25" t="s">
        <v>19</v>
      </c>
      <c r="L17" s="26">
        <f t="shared" si="1"/>
        <v>1325.7</v>
      </c>
    </row>
    <row r="18" spans="1:12">
      <c r="A18" s="12">
        <v>14</v>
      </c>
      <c r="B18" s="8">
        <v>201</v>
      </c>
      <c r="C18" s="8" t="s">
        <v>60</v>
      </c>
      <c r="D18" s="13" t="s">
        <v>61</v>
      </c>
      <c r="E18" s="8" t="s">
        <v>16</v>
      </c>
      <c r="F18" s="8" t="s">
        <v>62</v>
      </c>
      <c r="G18" s="8" t="s">
        <v>63</v>
      </c>
      <c r="H18" s="11">
        <v>26.77</v>
      </c>
      <c r="I18" s="24">
        <v>31</v>
      </c>
      <c r="J18" s="7">
        <f t="shared" si="0"/>
        <v>1502.2</v>
      </c>
      <c r="K18" s="25" t="s">
        <v>19</v>
      </c>
      <c r="L18" s="26">
        <f t="shared" si="1"/>
        <v>1468.9</v>
      </c>
    </row>
    <row r="19" spans="1:12">
      <c r="A19" s="7">
        <v>15</v>
      </c>
      <c r="B19" s="8">
        <v>202</v>
      </c>
      <c r="C19" s="8" t="s">
        <v>64</v>
      </c>
      <c r="D19" s="13" t="s">
        <v>65</v>
      </c>
      <c r="E19" s="8" t="s">
        <v>22</v>
      </c>
      <c r="F19" s="8" t="s">
        <v>66</v>
      </c>
      <c r="G19" s="8" t="s">
        <v>67</v>
      </c>
      <c r="H19" s="11">
        <v>26.77</v>
      </c>
      <c r="I19" s="24">
        <v>31</v>
      </c>
      <c r="J19" s="7">
        <f t="shared" si="0"/>
        <v>1502.2</v>
      </c>
      <c r="K19" s="25" t="s">
        <v>19</v>
      </c>
      <c r="L19" s="26">
        <f t="shared" si="1"/>
        <v>1468.9</v>
      </c>
    </row>
    <row r="20" spans="1:12">
      <c r="A20" s="12">
        <v>16</v>
      </c>
      <c r="B20" s="8">
        <v>203</v>
      </c>
      <c r="C20" s="8" t="s">
        <v>68</v>
      </c>
      <c r="D20" s="13" t="s">
        <v>69</v>
      </c>
      <c r="E20" s="8" t="s">
        <v>22</v>
      </c>
      <c r="F20" s="8" t="s">
        <v>70</v>
      </c>
      <c r="G20" s="8" t="s">
        <v>71</v>
      </c>
      <c r="H20" s="11">
        <v>22.81</v>
      </c>
      <c r="I20" s="24">
        <v>31</v>
      </c>
      <c r="J20" s="7">
        <f t="shared" si="0"/>
        <v>1284.9</v>
      </c>
      <c r="K20" s="25" t="s">
        <v>19</v>
      </c>
      <c r="L20" s="26">
        <f t="shared" si="1"/>
        <v>1251.6</v>
      </c>
    </row>
    <row r="21" spans="1:12">
      <c r="A21" s="7">
        <v>17</v>
      </c>
      <c r="B21" s="8" t="s">
        <v>72</v>
      </c>
      <c r="C21" s="8" t="s">
        <v>73</v>
      </c>
      <c r="D21" s="13" t="s">
        <v>74</v>
      </c>
      <c r="E21" s="8" t="s">
        <v>22</v>
      </c>
      <c r="F21" s="8" t="s">
        <v>75</v>
      </c>
      <c r="G21" s="8" t="s">
        <v>76</v>
      </c>
      <c r="H21" s="11">
        <v>45.62</v>
      </c>
      <c r="I21" s="24">
        <v>31</v>
      </c>
      <c r="J21" s="7">
        <f t="shared" si="0"/>
        <v>2536.5</v>
      </c>
      <c r="K21" s="25" t="s">
        <v>19</v>
      </c>
      <c r="L21" s="26">
        <f t="shared" si="1"/>
        <v>2503.2</v>
      </c>
    </row>
    <row r="22" spans="1:12">
      <c r="A22" s="12">
        <v>18</v>
      </c>
      <c r="B22" s="8" t="s">
        <v>77</v>
      </c>
      <c r="C22" s="8" t="s">
        <v>78</v>
      </c>
      <c r="D22" s="13" t="s">
        <v>79</v>
      </c>
      <c r="E22" s="8" t="s">
        <v>22</v>
      </c>
      <c r="F22" s="8" t="s">
        <v>80</v>
      </c>
      <c r="G22" s="8" t="s">
        <v>81</v>
      </c>
      <c r="H22" s="11">
        <v>22.81</v>
      </c>
      <c r="I22" s="24">
        <v>31</v>
      </c>
      <c r="J22" s="7">
        <f t="shared" si="0"/>
        <v>1284.9</v>
      </c>
      <c r="K22" s="25" t="s">
        <v>19</v>
      </c>
      <c r="L22" s="26">
        <f t="shared" si="1"/>
        <v>1251.6</v>
      </c>
    </row>
    <row r="23" spans="1:12">
      <c r="A23" s="7">
        <v>19</v>
      </c>
      <c r="B23" s="8">
        <v>207</v>
      </c>
      <c r="C23" s="8" t="s">
        <v>82</v>
      </c>
      <c r="D23" s="13" t="s">
        <v>83</v>
      </c>
      <c r="E23" s="8" t="s">
        <v>22</v>
      </c>
      <c r="F23" s="8" t="s">
        <v>84</v>
      </c>
      <c r="G23" s="8" t="s">
        <v>85</v>
      </c>
      <c r="H23" s="11">
        <v>22.59</v>
      </c>
      <c r="I23" s="24">
        <v>31</v>
      </c>
      <c r="J23" s="7">
        <f t="shared" si="0"/>
        <v>1272.8</v>
      </c>
      <c r="K23" s="25" t="s">
        <v>19</v>
      </c>
      <c r="L23" s="26">
        <f t="shared" si="1"/>
        <v>1239.5</v>
      </c>
    </row>
    <row r="24" spans="1:12">
      <c r="A24" s="12">
        <v>20</v>
      </c>
      <c r="B24" s="8" t="s">
        <v>86</v>
      </c>
      <c r="C24" s="8" t="s">
        <v>87</v>
      </c>
      <c r="D24" s="13" t="s">
        <v>88</v>
      </c>
      <c r="E24" s="8" t="s">
        <v>22</v>
      </c>
      <c r="F24" s="8" t="s">
        <v>89</v>
      </c>
      <c r="G24" s="8" t="s">
        <v>90</v>
      </c>
      <c r="H24" s="11">
        <v>27.13</v>
      </c>
      <c r="I24" s="24">
        <v>31</v>
      </c>
      <c r="J24" s="7">
        <f t="shared" si="0"/>
        <v>1521.9</v>
      </c>
      <c r="K24" s="25" t="s">
        <v>19</v>
      </c>
      <c r="L24" s="26">
        <f t="shared" si="1"/>
        <v>1488.6</v>
      </c>
    </row>
    <row r="25" spans="1:12">
      <c r="A25" s="7">
        <v>21</v>
      </c>
      <c r="B25" s="8">
        <v>210</v>
      </c>
      <c r="C25" s="8" t="s">
        <v>91</v>
      </c>
      <c r="D25" s="13" t="s">
        <v>92</v>
      </c>
      <c r="E25" s="8" t="s">
        <v>22</v>
      </c>
      <c r="F25" s="8" t="s">
        <v>93</v>
      </c>
      <c r="G25" s="8" t="s">
        <v>94</v>
      </c>
      <c r="H25" s="11">
        <v>24.68</v>
      </c>
      <c r="I25" s="24">
        <v>31</v>
      </c>
      <c r="J25" s="7">
        <f t="shared" si="0"/>
        <v>1387.5</v>
      </c>
      <c r="K25" s="25" t="s">
        <v>19</v>
      </c>
      <c r="L25" s="26">
        <f t="shared" si="1"/>
        <v>1354.2</v>
      </c>
    </row>
    <row r="26" spans="1:12">
      <c r="A26" s="12">
        <v>22</v>
      </c>
      <c r="B26" s="8">
        <v>211</v>
      </c>
      <c r="C26" s="8" t="s">
        <v>95</v>
      </c>
      <c r="D26" s="13" t="s">
        <v>96</v>
      </c>
      <c r="E26" s="8" t="s">
        <v>16</v>
      </c>
      <c r="F26" s="8" t="s">
        <v>97</v>
      </c>
      <c r="G26" s="8" t="s">
        <v>98</v>
      </c>
      <c r="H26" s="11">
        <v>31.92</v>
      </c>
      <c r="I26" s="24">
        <v>31</v>
      </c>
      <c r="J26" s="7">
        <f t="shared" si="0"/>
        <v>1784.8</v>
      </c>
      <c r="K26" s="25" t="s">
        <v>19</v>
      </c>
      <c r="L26" s="26">
        <f t="shared" si="1"/>
        <v>1751.5</v>
      </c>
    </row>
    <row r="27" spans="1:12">
      <c r="A27" s="7">
        <v>23</v>
      </c>
      <c r="B27" s="8" t="s">
        <v>99</v>
      </c>
      <c r="C27" s="8" t="s">
        <v>100</v>
      </c>
      <c r="D27" s="13" t="s">
        <v>101</v>
      </c>
      <c r="E27" s="8" t="s">
        <v>22</v>
      </c>
      <c r="F27" s="8" t="s">
        <v>102</v>
      </c>
      <c r="G27" s="8" t="s">
        <v>103</v>
      </c>
      <c r="H27" s="11">
        <v>27.47</v>
      </c>
      <c r="I27" s="24">
        <v>31</v>
      </c>
      <c r="J27" s="7">
        <f t="shared" si="0"/>
        <v>1540.6</v>
      </c>
      <c r="K27" s="25" t="s">
        <v>19</v>
      </c>
      <c r="L27" s="26">
        <f t="shared" si="1"/>
        <v>1507.3</v>
      </c>
    </row>
    <row r="28" spans="1:12">
      <c r="A28" s="12">
        <v>24</v>
      </c>
      <c r="B28" s="8">
        <v>213</v>
      </c>
      <c r="C28" s="8" t="s">
        <v>104</v>
      </c>
      <c r="D28" s="13" t="s">
        <v>105</v>
      </c>
      <c r="E28" s="8" t="s">
        <v>22</v>
      </c>
      <c r="F28" s="8" t="s">
        <v>106</v>
      </c>
      <c r="G28" s="8" t="s">
        <v>107</v>
      </c>
      <c r="H28" s="11">
        <v>29.04</v>
      </c>
      <c r="I28" s="24">
        <v>31</v>
      </c>
      <c r="J28" s="7">
        <f t="shared" si="0"/>
        <v>1626.7</v>
      </c>
      <c r="K28" s="25" t="s">
        <v>19</v>
      </c>
      <c r="L28" s="26">
        <f t="shared" si="1"/>
        <v>1593.4</v>
      </c>
    </row>
    <row r="29" spans="1:12">
      <c r="A29" s="7">
        <v>25</v>
      </c>
      <c r="B29" s="8">
        <v>214</v>
      </c>
      <c r="C29" s="8" t="s">
        <v>108</v>
      </c>
      <c r="D29" s="13" t="s">
        <v>109</v>
      </c>
      <c r="E29" s="8" t="s">
        <v>22</v>
      </c>
      <c r="F29" s="8" t="s">
        <v>110</v>
      </c>
      <c r="G29" s="8" t="s">
        <v>111</v>
      </c>
      <c r="H29" s="11">
        <v>24.68</v>
      </c>
      <c r="I29" s="24">
        <v>31</v>
      </c>
      <c r="J29" s="7">
        <f t="shared" si="0"/>
        <v>1387.5</v>
      </c>
      <c r="K29" s="25" t="s">
        <v>19</v>
      </c>
      <c r="L29" s="26">
        <f t="shared" si="1"/>
        <v>1354.2</v>
      </c>
    </row>
    <row r="30" spans="1:12">
      <c r="A30" s="12">
        <v>26</v>
      </c>
      <c r="B30" s="8">
        <v>215</v>
      </c>
      <c r="C30" s="8" t="s">
        <v>112</v>
      </c>
      <c r="D30" s="13" t="s">
        <v>113</v>
      </c>
      <c r="E30" s="8" t="s">
        <v>22</v>
      </c>
      <c r="F30" s="8" t="s">
        <v>114</v>
      </c>
      <c r="G30" s="8" t="s">
        <v>115</v>
      </c>
      <c r="H30" s="11">
        <v>32.33</v>
      </c>
      <c r="I30" s="24">
        <v>31</v>
      </c>
      <c r="J30" s="7">
        <f t="shared" si="0"/>
        <v>1807.2</v>
      </c>
      <c r="K30" s="25" t="s">
        <v>19</v>
      </c>
      <c r="L30" s="26">
        <f t="shared" si="1"/>
        <v>1773.9</v>
      </c>
    </row>
    <row r="31" spans="1:12">
      <c r="A31" s="7">
        <v>27</v>
      </c>
      <c r="B31" s="8">
        <v>216</v>
      </c>
      <c r="C31" s="8" t="s">
        <v>116</v>
      </c>
      <c r="D31" s="13" t="s">
        <v>117</v>
      </c>
      <c r="E31" s="8" t="s">
        <v>16</v>
      </c>
      <c r="F31" s="8" t="s">
        <v>118</v>
      </c>
      <c r="G31" s="8" t="s">
        <v>119</v>
      </c>
      <c r="H31" s="11">
        <v>27.13</v>
      </c>
      <c r="I31" s="24">
        <v>31</v>
      </c>
      <c r="J31" s="7">
        <f t="shared" si="0"/>
        <v>1521.9</v>
      </c>
      <c r="K31" s="25" t="s">
        <v>19</v>
      </c>
      <c r="L31" s="26">
        <f t="shared" si="1"/>
        <v>1488.6</v>
      </c>
    </row>
    <row r="32" ht="22.5" spans="1:12">
      <c r="A32" s="12">
        <v>28</v>
      </c>
      <c r="B32" s="8">
        <v>217</v>
      </c>
      <c r="C32" s="8" t="s">
        <v>120</v>
      </c>
      <c r="D32" s="13" t="s">
        <v>121</v>
      </c>
      <c r="E32" s="8" t="s">
        <v>22</v>
      </c>
      <c r="F32" s="8" t="s">
        <v>122</v>
      </c>
      <c r="G32" s="8" t="s">
        <v>123</v>
      </c>
      <c r="H32" s="11">
        <v>29.04</v>
      </c>
      <c r="I32" s="24">
        <v>31</v>
      </c>
      <c r="J32" s="7">
        <f t="shared" si="0"/>
        <v>1626.7</v>
      </c>
      <c r="K32" s="25" t="s">
        <v>19</v>
      </c>
      <c r="L32" s="26">
        <f t="shared" si="1"/>
        <v>1593.4</v>
      </c>
    </row>
    <row r="33" spans="1:12">
      <c r="A33" s="7">
        <v>29</v>
      </c>
      <c r="B33" s="8" t="s">
        <v>124</v>
      </c>
      <c r="C33" s="8" t="s">
        <v>125</v>
      </c>
      <c r="D33" s="13" t="s">
        <v>126</v>
      </c>
      <c r="E33" s="8" t="s">
        <v>22</v>
      </c>
      <c r="F33" s="8" t="s">
        <v>127</v>
      </c>
      <c r="G33" s="8" t="s">
        <v>128</v>
      </c>
      <c r="H33" s="11">
        <v>22.81</v>
      </c>
      <c r="I33" s="24">
        <v>31</v>
      </c>
      <c r="J33" s="7">
        <f t="shared" si="0"/>
        <v>1284.9</v>
      </c>
      <c r="K33" s="25" t="s">
        <v>19</v>
      </c>
      <c r="L33" s="26">
        <f t="shared" si="1"/>
        <v>1251.6</v>
      </c>
    </row>
    <row r="34" spans="1:12">
      <c r="A34" s="12">
        <v>30</v>
      </c>
      <c r="B34" s="8">
        <v>220</v>
      </c>
      <c r="C34" s="8" t="s">
        <v>129</v>
      </c>
      <c r="D34" s="13" t="s">
        <v>130</v>
      </c>
      <c r="E34" s="8" t="s">
        <v>16</v>
      </c>
      <c r="F34" s="8" t="s">
        <v>131</v>
      </c>
      <c r="G34" s="8" t="s">
        <v>132</v>
      </c>
      <c r="H34" s="11">
        <v>22.81</v>
      </c>
      <c r="I34" s="24">
        <v>31</v>
      </c>
      <c r="J34" s="7">
        <f t="shared" si="0"/>
        <v>1284.9</v>
      </c>
      <c r="K34" s="25" t="s">
        <v>19</v>
      </c>
      <c r="L34" s="26">
        <f t="shared" si="1"/>
        <v>1251.6</v>
      </c>
    </row>
    <row r="35" spans="1:12">
      <c r="A35" s="7">
        <v>31</v>
      </c>
      <c r="B35" s="8">
        <v>221</v>
      </c>
      <c r="C35" s="8" t="s">
        <v>133</v>
      </c>
      <c r="D35" s="13" t="s">
        <v>134</v>
      </c>
      <c r="E35" s="8" t="s">
        <v>16</v>
      </c>
      <c r="F35" s="8" t="s">
        <v>135</v>
      </c>
      <c r="G35" s="8" t="s">
        <v>136</v>
      </c>
      <c r="H35" s="11">
        <v>22.59</v>
      </c>
      <c r="I35" s="24">
        <v>31</v>
      </c>
      <c r="J35" s="7">
        <f t="shared" si="0"/>
        <v>1272.8</v>
      </c>
      <c r="K35" s="25" t="s">
        <v>19</v>
      </c>
      <c r="L35" s="26">
        <f t="shared" si="1"/>
        <v>1239.5</v>
      </c>
    </row>
    <row r="36" spans="1:12">
      <c r="A36" s="12">
        <v>32</v>
      </c>
      <c r="B36" s="8">
        <v>222</v>
      </c>
      <c r="C36" s="8" t="s">
        <v>137</v>
      </c>
      <c r="D36" s="13" t="s">
        <v>138</v>
      </c>
      <c r="E36" s="8" t="s">
        <v>16</v>
      </c>
      <c r="F36" s="8" t="s">
        <v>139</v>
      </c>
      <c r="G36" s="8" t="s">
        <v>140</v>
      </c>
      <c r="H36" s="11">
        <v>22.59</v>
      </c>
      <c r="I36" s="24">
        <v>31</v>
      </c>
      <c r="J36" s="7">
        <f t="shared" si="0"/>
        <v>1272.8</v>
      </c>
      <c r="K36" s="25" t="s">
        <v>19</v>
      </c>
      <c r="L36" s="26">
        <f t="shared" si="1"/>
        <v>1239.5</v>
      </c>
    </row>
    <row r="37" spans="1:12">
      <c r="A37" s="7">
        <v>33</v>
      </c>
      <c r="B37" s="8" t="s">
        <v>141</v>
      </c>
      <c r="C37" s="8" t="s">
        <v>142</v>
      </c>
      <c r="D37" s="13" t="s">
        <v>143</v>
      </c>
      <c r="E37" s="8" t="s">
        <v>22</v>
      </c>
      <c r="F37" s="8" t="s">
        <v>144</v>
      </c>
      <c r="G37" s="8" t="s">
        <v>76</v>
      </c>
      <c r="H37" s="11">
        <v>22.81</v>
      </c>
      <c r="I37" s="24">
        <v>31</v>
      </c>
      <c r="J37" s="7">
        <f t="shared" si="0"/>
        <v>1284.9</v>
      </c>
      <c r="K37" s="25" t="s">
        <v>19</v>
      </c>
      <c r="L37" s="26">
        <f t="shared" si="1"/>
        <v>1251.6</v>
      </c>
    </row>
    <row r="38" spans="1:12">
      <c r="A38" s="12">
        <v>34</v>
      </c>
      <c r="B38" s="8">
        <v>224</v>
      </c>
      <c r="C38" s="8" t="s">
        <v>145</v>
      </c>
      <c r="D38" s="13" t="s">
        <v>146</v>
      </c>
      <c r="E38" s="8" t="s">
        <v>22</v>
      </c>
      <c r="F38" s="8" t="s">
        <v>147</v>
      </c>
      <c r="G38" s="8" t="s">
        <v>148</v>
      </c>
      <c r="H38" s="11">
        <v>26.77</v>
      </c>
      <c r="I38" s="24">
        <v>31</v>
      </c>
      <c r="J38" s="7">
        <f t="shared" si="0"/>
        <v>1502.2</v>
      </c>
      <c r="K38" s="25" t="s">
        <v>19</v>
      </c>
      <c r="L38" s="26">
        <f t="shared" si="1"/>
        <v>1468.9</v>
      </c>
    </row>
    <row r="39" ht="22.5" spans="1:12">
      <c r="A39" s="7">
        <v>35</v>
      </c>
      <c r="B39" s="8">
        <v>225</v>
      </c>
      <c r="C39" s="8" t="s">
        <v>149</v>
      </c>
      <c r="D39" s="13" t="s">
        <v>150</v>
      </c>
      <c r="E39" s="8" t="s">
        <v>22</v>
      </c>
      <c r="F39" s="8" t="s">
        <v>151</v>
      </c>
      <c r="G39" s="8" t="s">
        <v>152</v>
      </c>
      <c r="H39" s="11">
        <v>22.81</v>
      </c>
      <c r="I39" s="24">
        <v>31</v>
      </c>
      <c r="J39" s="7">
        <f t="shared" si="0"/>
        <v>1284.9</v>
      </c>
      <c r="K39" s="25" t="s">
        <v>19</v>
      </c>
      <c r="L39" s="26">
        <f t="shared" si="1"/>
        <v>1251.6</v>
      </c>
    </row>
    <row r="40" spans="1:12">
      <c r="A40" s="12">
        <v>36</v>
      </c>
      <c r="B40" s="8">
        <v>301</v>
      </c>
      <c r="C40" s="8" t="s">
        <v>157</v>
      </c>
      <c r="D40" s="13" t="s">
        <v>158</v>
      </c>
      <c r="E40" s="8" t="s">
        <v>22</v>
      </c>
      <c r="F40" s="8" t="s">
        <v>159</v>
      </c>
      <c r="G40" s="8" t="s">
        <v>160</v>
      </c>
      <c r="H40" s="11">
        <v>22.81</v>
      </c>
      <c r="I40" s="24">
        <v>31</v>
      </c>
      <c r="J40" s="7">
        <f t="shared" si="0"/>
        <v>1284.9</v>
      </c>
      <c r="K40" s="25" t="s">
        <v>19</v>
      </c>
      <c r="L40" s="26">
        <f t="shared" si="1"/>
        <v>1251.6</v>
      </c>
    </row>
    <row r="41" spans="1:12">
      <c r="A41" s="7">
        <v>37</v>
      </c>
      <c r="B41" s="8">
        <v>302</v>
      </c>
      <c r="C41" s="8" t="s">
        <v>161</v>
      </c>
      <c r="D41" s="13" t="s">
        <v>162</v>
      </c>
      <c r="E41" s="8" t="s">
        <v>16</v>
      </c>
      <c r="F41" s="8" t="s">
        <v>163</v>
      </c>
      <c r="G41" s="8" t="s">
        <v>24</v>
      </c>
      <c r="H41" s="11">
        <v>26.77</v>
      </c>
      <c r="I41" s="24">
        <v>31</v>
      </c>
      <c r="J41" s="7">
        <f t="shared" si="0"/>
        <v>1502.2</v>
      </c>
      <c r="K41" s="25" t="s">
        <v>19</v>
      </c>
      <c r="L41" s="26">
        <f t="shared" si="1"/>
        <v>1468.9</v>
      </c>
    </row>
    <row r="42" spans="1:12">
      <c r="A42" s="12">
        <v>38</v>
      </c>
      <c r="B42" s="8">
        <v>303</v>
      </c>
      <c r="C42" s="8" t="s">
        <v>164</v>
      </c>
      <c r="D42" s="13" t="s">
        <v>165</v>
      </c>
      <c r="E42" s="8" t="s">
        <v>22</v>
      </c>
      <c r="F42" s="8" t="s">
        <v>166</v>
      </c>
      <c r="G42" s="8" t="s">
        <v>167</v>
      </c>
      <c r="H42" s="11">
        <v>22.81</v>
      </c>
      <c r="I42" s="24">
        <v>31</v>
      </c>
      <c r="J42" s="7">
        <f t="shared" si="0"/>
        <v>1284.9</v>
      </c>
      <c r="K42" s="25" t="s">
        <v>19</v>
      </c>
      <c r="L42" s="26">
        <f t="shared" si="1"/>
        <v>1251.6</v>
      </c>
    </row>
    <row r="43" spans="1:12">
      <c r="A43" s="7">
        <v>39</v>
      </c>
      <c r="B43" s="8">
        <v>304</v>
      </c>
      <c r="C43" s="8" t="s">
        <v>168</v>
      </c>
      <c r="D43" s="13" t="s">
        <v>169</v>
      </c>
      <c r="E43" s="8" t="s">
        <v>16</v>
      </c>
      <c r="F43" s="8" t="s">
        <v>170</v>
      </c>
      <c r="G43" s="8" t="s">
        <v>171</v>
      </c>
      <c r="H43" s="11">
        <v>22.59</v>
      </c>
      <c r="I43" s="24">
        <v>31</v>
      </c>
      <c r="J43" s="7">
        <f t="shared" si="0"/>
        <v>1272.8</v>
      </c>
      <c r="K43" s="25" t="s">
        <v>19</v>
      </c>
      <c r="L43" s="26">
        <f t="shared" si="1"/>
        <v>1239.5</v>
      </c>
    </row>
    <row r="44" spans="1:12">
      <c r="A44" s="12">
        <v>40</v>
      </c>
      <c r="B44" s="8">
        <v>305</v>
      </c>
      <c r="C44" s="8" t="s">
        <v>172</v>
      </c>
      <c r="D44" s="13" t="s">
        <v>173</v>
      </c>
      <c r="E44" s="8" t="s">
        <v>16</v>
      </c>
      <c r="F44" s="8" t="s">
        <v>174</v>
      </c>
      <c r="G44" s="8" t="s">
        <v>148</v>
      </c>
      <c r="H44" s="11">
        <v>22.59</v>
      </c>
      <c r="I44" s="24">
        <v>31</v>
      </c>
      <c r="J44" s="7">
        <f t="shared" si="0"/>
        <v>1272.8</v>
      </c>
      <c r="K44" s="25" t="s">
        <v>19</v>
      </c>
      <c r="L44" s="26">
        <f t="shared" si="1"/>
        <v>1239.5</v>
      </c>
    </row>
    <row r="45" spans="1:12">
      <c r="A45" s="7">
        <v>41</v>
      </c>
      <c r="B45" s="8">
        <v>307</v>
      </c>
      <c r="C45" s="8" t="s">
        <v>180</v>
      </c>
      <c r="D45" s="13" t="s">
        <v>181</v>
      </c>
      <c r="E45" s="8" t="s">
        <v>22</v>
      </c>
      <c r="F45" s="8" t="s">
        <v>182</v>
      </c>
      <c r="G45" s="8" t="s">
        <v>183</v>
      </c>
      <c r="H45" s="11">
        <v>24.68</v>
      </c>
      <c r="I45" s="24">
        <v>31</v>
      </c>
      <c r="J45" s="7">
        <f t="shared" si="0"/>
        <v>1387.5</v>
      </c>
      <c r="K45" s="25" t="s">
        <v>19</v>
      </c>
      <c r="L45" s="26">
        <f t="shared" si="1"/>
        <v>1354.2</v>
      </c>
    </row>
    <row r="46" spans="1:12">
      <c r="A46" s="12">
        <v>42</v>
      </c>
      <c r="B46" s="8">
        <v>308</v>
      </c>
      <c r="C46" s="8" t="s">
        <v>184</v>
      </c>
      <c r="D46" s="13" t="s">
        <v>185</v>
      </c>
      <c r="E46" s="8" t="s">
        <v>22</v>
      </c>
      <c r="F46" s="8" t="s">
        <v>186</v>
      </c>
      <c r="G46" s="8" t="s">
        <v>187</v>
      </c>
      <c r="H46" s="11">
        <v>27.13</v>
      </c>
      <c r="I46" s="24">
        <v>31</v>
      </c>
      <c r="J46" s="7">
        <f t="shared" si="0"/>
        <v>1521.9</v>
      </c>
      <c r="K46" s="25" t="s">
        <v>19</v>
      </c>
      <c r="L46" s="26">
        <f t="shared" si="1"/>
        <v>1488.6</v>
      </c>
    </row>
    <row r="47" ht="22.5" spans="1:12">
      <c r="A47" s="7">
        <v>43</v>
      </c>
      <c r="B47" s="8" t="s">
        <v>188</v>
      </c>
      <c r="C47" s="8" t="s">
        <v>189</v>
      </c>
      <c r="D47" s="13" t="s">
        <v>190</v>
      </c>
      <c r="E47" s="8" t="s">
        <v>16</v>
      </c>
      <c r="F47" s="8" t="s">
        <v>191</v>
      </c>
      <c r="G47" s="8" t="s">
        <v>192</v>
      </c>
      <c r="H47" s="11">
        <v>31.92</v>
      </c>
      <c r="I47" s="24">
        <v>31</v>
      </c>
      <c r="J47" s="7">
        <f t="shared" si="0"/>
        <v>1784.8</v>
      </c>
      <c r="K47" s="25" t="s">
        <v>19</v>
      </c>
      <c r="L47" s="26">
        <f t="shared" si="1"/>
        <v>1751.5</v>
      </c>
    </row>
    <row r="48" spans="1:12">
      <c r="A48" s="12">
        <v>44</v>
      </c>
      <c r="B48" s="8">
        <v>310</v>
      </c>
      <c r="C48" s="8" t="s">
        <v>193</v>
      </c>
      <c r="D48" s="13" t="s">
        <v>194</v>
      </c>
      <c r="E48" s="8" t="s">
        <v>22</v>
      </c>
      <c r="F48" s="8" t="s">
        <v>195</v>
      </c>
      <c r="G48" s="8" t="s">
        <v>196</v>
      </c>
      <c r="H48" s="11">
        <v>24.68</v>
      </c>
      <c r="I48" s="24">
        <v>31</v>
      </c>
      <c r="J48" s="7">
        <f t="shared" si="0"/>
        <v>1387.5</v>
      </c>
      <c r="K48" s="25" t="s">
        <v>19</v>
      </c>
      <c r="L48" s="26">
        <f t="shared" si="1"/>
        <v>1354.2</v>
      </c>
    </row>
    <row r="49" spans="1:12">
      <c r="A49" s="7">
        <v>45</v>
      </c>
      <c r="B49" s="8">
        <v>311</v>
      </c>
      <c r="C49" s="8" t="s">
        <v>197</v>
      </c>
      <c r="D49" s="13" t="s">
        <v>198</v>
      </c>
      <c r="E49" s="8" t="s">
        <v>22</v>
      </c>
      <c r="F49" s="8" t="s">
        <v>199</v>
      </c>
      <c r="G49" s="8" t="s">
        <v>200</v>
      </c>
      <c r="H49" s="11">
        <v>29.04</v>
      </c>
      <c r="I49" s="24">
        <v>31</v>
      </c>
      <c r="J49" s="7">
        <f t="shared" si="0"/>
        <v>1626.7</v>
      </c>
      <c r="K49" s="25" t="s">
        <v>19</v>
      </c>
      <c r="L49" s="26">
        <f t="shared" si="1"/>
        <v>1593.4</v>
      </c>
    </row>
    <row r="50" spans="1:12">
      <c r="A50" s="12">
        <v>46</v>
      </c>
      <c r="B50" s="8">
        <v>312</v>
      </c>
      <c r="C50" s="8" t="s">
        <v>201</v>
      </c>
      <c r="D50" s="13" t="s">
        <v>202</v>
      </c>
      <c r="E50" s="8" t="s">
        <v>16</v>
      </c>
      <c r="F50" s="8" t="s">
        <v>203</v>
      </c>
      <c r="G50" s="8" t="s">
        <v>204</v>
      </c>
      <c r="H50" s="11">
        <v>27.47</v>
      </c>
      <c r="I50" s="24">
        <v>31</v>
      </c>
      <c r="J50" s="7">
        <f t="shared" si="0"/>
        <v>1540.6</v>
      </c>
      <c r="K50" s="25" t="s">
        <v>19</v>
      </c>
      <c r="L50" s="26">
        <f t="shared" si="1"/>
        <v>1507.3</v>
      </c>
    </row>
    <row r="51" spans="1:12">
      <c r="A51" s="7">
        <v>47</v>
      </c>
      <c r="B51" s="8">
        <v>313</v>
      </c>
      <c r="C51" s="8" t="s">
        <v>205</v>
      </c>
      <c r="D51" s="13" t="s">
        <v>206</v>
      </c>
      <c r="E51" s="8" t="s">
        <v>16</v>
      </c>
      <c r="F51" s="8" t="s">
        <v>207</v>
      </c>
      <c r="G51" s="8" t="s">
        <v>208</v>
      </c>
      <c r="H51" s="11">
        <v>32.33</v>
      </c>
      <c r="I51" s="24">
        <v>31</v>
      </c>
      <c r="J51" s="7">
        <f t="shared" si="0"/>
        <v>1807.2</v>
      </c>
      <c r="K51" s="25" t="s">
        <v>19</v>
      </c>
      <c r="L51" s="26">
        <f t="shared" si="1"/>
        <v>1773.9</v>
      </c>
    </row>
    <row r="52" spans="1:12">
      <c r="A52" s="12">
        <v>48</v>
      </c>
      <c r="B52" s="8">
        <v>314</v>
      </c>
      <c r="C52" s="8" t="s">
        <v>209</v>
      </c>
      <c r="D52" s="13" t="s">
        <v>210</v>
      </c>
      <c r="E52" s="8" t="s">
        <v>16</v>
      </c>
      <c r="F52" s="8" t="s">
        <v>211</v>
      </c>
      <c r="G52" s="8" t="s">
        <v>212</v>
      </c>
      <c r="H52" s="11">
        <v>24.68</v>
      </c>
      <c r="I52" s="24">
        <v>31</v>
      </c>
      <c r="J52" s="7">
        <f t="shared" si="0"/>
        <v>1387.5</v>
      </c>
      <c r="K52" s="25" t="s">
        <v>19</v>
      </c>
      <c r="L52" s="26">
        <f t="shared" si="1"/>
        <v>1354.2</v>
      </c>
    </row>
    <row r="53" spans="1:12">
      <c r="A53" s="7">
        <v>49</v>
      </c>
      <c r="B53" s="8">
        <v>315</v>
      </c>
      <c r="C53" s="8" t="s">
        <v>213</v>
      </c>
      <c r="D53" s="13" t="s">
        <v>214</v>
      </c>
      <c r="E53" s="8" t="s">
        <v>16</v>
      </c>
      <c r="F53" s="8" t="s">
        <v>215</v>
      </c>
      <c r="G53" s="8" t="s">
        <v>216</v>
      </c>
      <c r="H53" s="11">
        <v>29.04</v>
      </c>
      <c r="I53" s="24">
        <v>31</v>
      </c>
      <c r="J53" s="7">
        <f t="shared" si="0"/>
        <v>1626.7</v>
      </c>
      <c r="K53" s="25" t="s">
        <v>19</v>
      </c>
      <c r="L53" s="26">
        <f t="shared" si="1"/>
        <v>1593.4</v>
      </c>
    </row>
    <row r="54" ht="22.5" spans="1:12">
      <c r="A54" s="12">
        <v>50</v>
      </c>
      <c r="B54" s="8">
        <v>316</v>
      </c>
      <c r="C54" s="8" t="s">
        <v>217</v>
      </c>
      <c r="D54" s="13" t="s">
        <v>218</v>
      </c>
      <c r="E54" s="8" t="s">
        <v>16</v>
      </c>
      <c r="F54" s="8" t="s">
        <v>219</v>
      </c>
      <c r="G54" s="8" t="s">
        <v>220</v>
      </c>
      <c r="H54" s="11">
        <v>27.13</v>
      </c>
      <c r="I54" s="24">
        <v>31</v>
      </c>
      <c r="J54" s="7">
        <f t="shared" si="0"/>
        <v>1521.9</v>
      </c>
      <c r="K54" s="25" t="s">
        <v>19</v>
      </c>
      <c r="L54" s="26">
        <f t="shared" si="1"/>
        <v>1488.6</v>
      </c>
    </row>
    <row r="55" spans="1:12">
      <c r="A55" s="7">
        <v>51</v>
      </c>
      <c r="B55" s="8">
        <v>317</v>
      </c>
      <c r="C55" s="8" t="s">
        <v>221</v>
      </c>
      <c r="D55" s="13" t="s">
        <v>222</v>
      </c>
      <c r="E55" s="8" t="s">
        <v>22</v>
      </c>
      <c r="F55" s="8" t="s">
        <v>223</v>
      </c>
      <c r="G55" s="8" t="s">
        <v>152</v>
      </c>
      <c r="H55" s="11">
        <v>31.92</v>
      </c>
      <c r="I55" s="24">
        <v>31</v>
      </c>
      <c r="J55" s="7">
        <f t="shared" si="0"/>
        <v>1784.8</v>
      </c>
      <c r="K55" s="25" t="s">
        <v>19</v>
      </c>
      <c r="L55" s="26">
        <f t="shared" si="1"/>
        <v>1751.5</v>
      </c>
    </row>
    <row r="56" spans="1:12">
      <c r="A56" s="12">
        <v>52</v>
      </c>
      <c r="B56" s="8">
        <v>318</v>
      </c>
      <c r="C56" s="8" t="s">
        <v>224</v>
      </c>
      <c r="D56" s="13" t="s">
        <v>225</v>
      </c>
      <c r="E56" s="8" t="s">
        <v>22</v>
      </c>
      <c r="F56" s="8" t="s">
        <v>226</v>
      </c>
      <c r="G56" s="8" t="s">
        <v>24</v>
      </c>
      <c r="H56" s="11">
        <v>22.81</v>
      </c>
      <c r="I56" s="24">
        <v>31</v>
      </c>
      <c r="J56" s="7">
        <f t="shared" si="0"/>
        <v>1284.9</v>
      </c>
      <c r="K56" s="25" t="s">
        <v>19</v>
      </c>
      <c r="L56" s="26">
        <f t="shared" si="1"/>
        <v>1251.6</v>
      </c>
    </row>
    <row r="57" spans="1:12">
      <c r="A57" s="7">
        <v>53</v>
      </c>
      <c r="B57" s="8">
        <v>319</v>
      </c>
      <c r="C57" s="8" t="s">
        <v>227</v>
      </c>
      <c r="D57" s="13" t="s">
        <v>228</v>
      </c>
      <c r="E57" s="8" t="s">
        <v>22</v>
      </c>
      <c r="F57" s="8" t="s">
        <v>229</v>
      </c>
      <c r="G57" s="8" t="s">
        <v>220</v>
      </c>
      <c r="H57" s="11">
        <v>22.59</v>
      </c>
      <c r="I57" s="24">
        <v>31</v>
      </c>
      <c r="J57" s="7">
        <f t="shared" si="0"/>
        <v>1272.8</v>
      </c>
      <c r="K57" s="25" t="s">
        <v>19</v>
      </c>
      <c r="L57" s="26">
        <f t="shared" si="1"/>
        <v>1239.5</v>
      </c>
    </row>
    <row r="58" ht="22.5" spans="1:12">
      <c r="A58" s="12">
        <v>54</v>
      </c>
      <c r="B58" s="8">
        <v>320</v>
      </c>
      <c r="C58" s="8" t="s">
        <v>230</v>
      </c>
      <c r="D58" s="13" t="s">
        <v>231</v>
      </c>
      <c r="E58" s="8" t="s">
        <v>22</v>
      </c>
      <c r="F58" s="8" t="s">
        <v>232</v>
      </c>
      <c r="G58" s="8" t="s">
        <v>233</v>
      </c>
      <c r="H58" s="11">
        <v>22.81</v>
      </c>
      <c r="I58" s="24">
        <v>31</v>
      </c>
      <c r="J58" s="7">
        <f t="shared" si="0"/>
        <v>1284.9</v>
      </c>
      <c r="K58" s="25" t="s">
        <v>19</v>
      </c>
      <c r="L58" s="26">
        <f t="shared" si="1"/>
        <v>1251.6</v>
      </c>
    </row>
    <row r="59" spans="1:12">
      <c r="A59" s="7">
        <v>55</v>
      </c>
      <c r="B59" s="8">
        <v>321</v>
      </c>
      <c r="C59" s="8" t="s">
        <v>234</v>
      </c>
      <c r="D59" s="13" t="s">
        <v>235</v>
      </c>
      <c r="E59" s="8" t="s">
        <v>22</v>
      </c>
      <c r="F59" s="8" t="s">
        <v>236</v>
      </c>
      <c r="G59" s="8" t="s">
        <v>237</v>
      </c>
      <c r="H59" s="11">
        <v>22.81</v>
      </c>
      <c r="I59" s="24">
        <v>31</v>
      </c>
      <c r="J59" s="7">
        <f t="shared" si="0"/>
        <v>1284.9</v>
      </c>
      <c r="K59" s="25" t="s">
        <v>19</v>
      </c>
      <c r="L59" s="26">
        <f t="shared" si="1"/>
        <v>1251.6</v>
      </c>
    </row>
    <row r="60" ht="22.5" spans="1:12">
      <c r="A60" s="12">
        <v>56</v>
      </c>
      <c r="B60" s="8" t="s">
        <v>238</v>
      </c>
      <c r="C60" s="8" t="s">
        <v>239</v>
      </c>
      <c r="D60" s="13" t="s">
        <v>240</v>
      </c>
      <c r="E60" s="8" t="s">
        <v>22</v>
      </c>
      <c r="F60" s="8" t="s">
        <v>241</v>
      </c>
      <c r="G60" s="8" t="s">
        <v>242</v>
      </c>
      <c r="H60" s="11">
        <v>22.59</v>
      </c>
      <c r="I60" s="24">
        <v>31</v>
      </c>
      <c r="J60" s="7">
        <f t="shared" si="0"/>
        <v>1272.8</v>
      </c>
      <c r="K60" s="25" t="s">
        <v>19</v>
      </c>
      <c r="L60" s="26">
        <f t="shared" si="1"/>
        <v>1239.5</v>
      </c>
    </row>
    <row r="61" spans="1:12">
      <c r="A61" s="7">
        <v>57</v>
      </c>
      <c r="B61" s="8">
        <v>323</v>
      </c>
      <c r="C61" s="8" t="s">
        <v>243</v>
      </c>
      <c r="D61" s="13" t="s">
        <v>244</v>
      </c>
      <c r="E61" s="8" t="s">
        <v>22</v>
      </c>
      <c r="F61" s="8" t="s">
        <v>245</v>
      </c>
      <c r="G61" s="8" t="s">
        <v>246</v>
      </c>
      <c r="H61" s="11">
        <v>22.81</v>
      </c>
      <c r="I61" s="24">
        <v>31</v>
      </c>
      <c r="J61" s="7">
        <f t="shared" si="0"/>
        <v>1284.9</v>
      </c>
      <c r="K61" s="25" t="s">
        <v>19</v>
      </c>
      <c r="L61" s="26">
        <f t="shared" si="1"/>
        <v>1251.6</v>
      </c>
    </row>
    <row r="62" ht="22.5" spans="1:12">
      <c r="A62" s="12">
        <v>58</v>
      </c>
      <c r="B62" s="8">
        <v>324</v>
      </c>
      <c r="C62" s="8" t="s">
        <v>247</v>
      </c>
      <c r="D62" s="13" t="s">
        <v>248</v>
      </c>
      <c r="E62" s="8" t="s">
        <v>22</v>
      </c>
      <c r="F62" s="8" t="s">
        <v>249</v>
      </c>
      <c r="G62" s="8" t="s">
        <v>250</v>
      </c>
      <c r="H62" s="11">
        <v>26.77</v>
      </c>
      <c r="I62" s="24">
        <v>31</v>
      </c>
      <c r="J62" s="7">
        <f t="shared" si="0"/>
        <v>1502.2</v>
      </c>
      <c r="K62" s="25" t="s">
        <v>19</v>
      </c>
      <c r="L62" s="26">
        <f t="shared" si="1"/>
        <v>1468.9</v>
      </c>
    </row>
    <row r="63" spans="1:12">
      <c r="A63" s="7">
        <v>59</v>
      </c>
      <c r="B63" s="8">
        <v>325</v>
      </c>
      <c r="C63" s="8" t="s">
        <v>251</v>
      </c>
      <c r="D63" s="13" t="s">
        <v>252</v>
      </c>
      <c r="E63" s="8" t="s">
        <v>16</v>
      </c>
      <c r="F63" s="8" t="s">
        <v>253</v>
      </c>
      <c r="G63" s="8" t="s">
        <v>254</v>
      </c>
      <c r="H63" s="11">
        <v>26.77</v>
      </c>
      <c r="I63" s="24">
        <v>31</v>
      </c>
      <c r="J63" s="7">
        <f t="shared" si="0"/>
        <v>1502.2</v>
      </c>
      <c r="K63" s="25" t="s">
        <v>19</v>
      </c>
      <c r="L63" s="26">
        <f t="shared" si="1"/>
        <v>1468.9</v>
      </c>
    </row>
    <row r="64" spans="1:12">
      <c r="A64" s="12">
        <v>60</v>
      </c>
      <c r="B64" s="8">
        <v>326</v>
      </c>
      <c r="C64" s="8" t="s">
        <v>255</v>
      </c>
      <c r="D64" s="13" t="s">
        <v>256</v>
      </c>
      <c r="E64" s="8" t="s">
        <v>22</v>
      </c>
      <c r="F64" s="8" t="s">
        <v>257</v>
      </c>
      <c r="G64" s="8" t="s">
        <v>258</v>
      </c>
      <c r="H64" s="11">
        <v>24.68</v>
      </c>
      <c r="I64" s="24">
        <v>31</v>
      </c>
      <c r="J64" s="7">
        <f t="shared" si="0"/>
        <v>1387.5</v>
      </c>
      <c r="K64" s="25" t="s">
        <v>19</v>
      </c>
      <c r="L64" s="26">
        <f t="shared" si="1"/>
        <v>1354.2</v>
      </c>
    </row>
    <row r="65" spans="1:12">
      <c r="A65" s="7">
        <v>61</v>
      </c>
      <c r="B65" s="8">
        <v>327</v>
      </c>
      <c r="C65" s="8" t="s">
        <v>259</v>
      </c>
      <c r="D65" s="13" t="s">
        <v>260</v>
      </c>
      <c r="E65" s="8" t="s">
        <v>22</v>
      </c>
      <c r="F65" s="8" t="s">
        <v>261</v>
      </c>
      <c r="G65" s="8" t="s">
        <v>262</v>
      </c>
      <c r="H65" s="11">
        <v>26.77</v>
      </c>
      <c r="I65" s="24">
        <v>31</v>
      </c>
      <c r="J65" s="7">
        <f t="shared" si="0"/>
        <v>1502.2</v>
      </c>
      <c r="K65" s="25" t="s">
        <v>19</v>
      </c>
      <c r="L65" s="26">
        <f t="shared" si="1"/>
        <v>1468.9</v>
      </c>
    </row>
    <row r="66" spans="1:12">
      <c r="A66" s="12">
        <v>62</v>
      </c>
      <c r="B66" s="8">
        <v>601</v>
      </c>
      <c r="C66" s="8" t="s">
        <v>263</v>
      </c>
      <c r="D66" s="13" t="s">
        <v>264</v>
      </c>
      <c r="E66" s="8" t="s">
        <v>16</v>
      </c>
      <c r="F66" s="8" t="s">
        <v>265</v>
      </c>
      <c r="G66" s="8" t="s">
        <v>266</v>
      </c>
      <c r="H66" s="11">
        <v>23.5</v>
      </c>
      <c r="I66" s="24">
        <v>31</v>
      </c>
      <c r="J66" s="7">
        <f t="shared" si="0"/>
        <v>1322.7</v>
      </c>
      <c r="K66" s="25" t="s">
        <v>19</v>
      </c>
      <c r="L66" s="26">
        <f t="shared" si="1"/>
        <v>1289.4</v>
      </c>
    </row>
    <row r="67" ht="22.5" spans="1:12">
      <c r="A67" s="7">
        <v>63</v>
      </c>
      <c r="B67" s="8">
        <v>602</v>
      </c>
      <c r="C67" s="8" t="s">
        <v>267</v>
      </c>
      <c r="D67" s="13" t="s">
        <v>268</v>
      </c>
      <c r="E67" s="8" t="s">
        <v>22</v>
      </c>
      <c r="F67" s="8" t="s">
        <v>269</v>
      </c>
      <c r="G67" s="8" t="s">
        <v>270</v>
      </c>
      <c r="H67" s="11">
        <v>24.14</v>
      </c>
      <c r="I67" s="24">
        <v>31</v>
      </c>
      <c r="J67" s="7">
        <f t="shared" si="0"/>
        <v>1357.9</v>
      </c>
      <c r="K67" s="25" t="s">
        <v>19</v>
      </c>
      <c r="L67" s="26">
        <f t="shared" si="1"/>
        <v>1324.6</v>
      </c>
    </row>
    <row r="68" spans="1:12">
      <c r="A68" s="12">
        <v>64</v>
      </c>
      <c r="B68" s="8">
        <v>603</v>
      </c>
      <c r="C68" s="8" t="s">
        <v>271</v>
      </c>
      <c r="D68" s="13" t="s">
        <v>272</v>
      </c>
      <c r="E68" s="8" t="s">
        <v>22</v>
      </c>
      <c r="F68" s="8" t="s">
        <v>273</v>
      </c>
      <c r="G68" s="8" t="s">
        <v>274</v>
      </c>
      <c r="H68" s="11">
        <v>24.14</v>
      </c>
      <c r="I68" s="24">
        <v>31</v>
      </c>
      <c r="J68" s="7">
        <f t="shared" si="0"/>
        <v>1357.9</v>
      </c>
      <c r="K68" s="25" t="s">
        <v>19</v>
      </c>
      <c r="L68" s="26">
        <f t="shared" si="1"/>
        <v>1324.6</v>
      </c>
    </row>
    <row r="69" spans="1:12">
      <c r="A69" s="7">
        <v>65</v>
      </c>
      <c r="B69" s="8" t="s">
        <v>275</v>
      </c>
      <c r="C69" s="8" t="s">
        <v>276</v>
      </c>
      <c r="D69" s="13" t="s">
        <v>277</v>
      </c>
      <c r="E69" s="8" t="s">
        <v>16</v>
      </c>
      <c r="F69" s="8" t="s">
        <v>278</v>
      </c>
      <c r="G69" s="8" t="s">
        <v>279</v>
      </c>
      <c r="H69" s="11">
        <v>23.5</v>
      </c>
      <c r="I69" s="24">
        <v>31</v>
      </c>
      <c r="J69" s="7">
        <f t="shared" ref="J69:J102" si="2">L69+K69</f>
        <v>1322.7</v>
      </c>
      <c r="K69" s="25" t="s">
        <v>19</v>
      </c>
      <c r="L69" s="26">
        <f t="shared" ref="L69:L102" si="3">H69*I69*1.77</f>
        <v>1289.4</v>
      </c>
    </row>
    <row r="70" spans="1:12">
      <c r="A70" s="12">
        <v>66</v>
      </c>
      <c r="B70" s="8">
        <v>608</v>
      </c>
      <c r="C70" s="8" t="s">
        <v>280</v>
      </c>
      <c r="D70" s="13" t="s">
        <v>281</v>
      </c>
      <c r="E70" s="8" t="s">
        <v>16</v>
      </c>
      <c r="F70" s="8" t="s">
        <v>282</v>
      </c>
      <c r="G70" s="8" t="s">
        <v>283</v>
      </c>
      <c r="H70" s="11">
        <v>44.69</v>
      </c>
      <c r="I70" s="24">
        <v>31</v>
      </c>
      <c r="J70" s="7">
        <f t="shared" si="2"/>
        <v>2485.4</v>
      </c>
      <c r="K70" s="25" t="s">
        <v>19</v>
      </c>
      <c r="L70" s="26">
        <f t="shared" si="3"/>
        <v>2452.1</v>
      </c>
    </row>
    <row r="71" spans="1:12">
      <c r="A71" s="7">
        <v>67</v>
      </c>
      <c r="B71" s="8" t="s">
        <v>284</v>
      </c>
      <c r="C71" s="8" t="s">
        <v>285</v>
      </c>
      <c r="D71" s="13" t="s">
        <v>286</v>
      </c>
      <c r="E71" s="8" t="s">
        <v>22</v>
      </c>
      <c r="F71" s="8" t="s">
        <v>287</v>
      </c>
      <c r="G71" s="8" t="s">
        <v>288</v>
      </c>
      <c r="H71" s="11">
        <v>40.65</v>
      </c>
      <c r="I71" s="24">
        <v>31</v>
      </c>
      <c r="J71" s="7">
        <f t="shared" si="2"/>
        <v>2263.8</v>
      </c>
      <c r="K71" s="25" t="s">
        <v>19</v>
      </c>
      <c r="L71" s="26">
        <f t="shared" si="3"/>
        <v>2230.5</v>
      </c>
    </row>
    <row r="72" spans="1:12">
      <c r="A72" s="12">
        <v>68</v>
      </c>
      <c r="B72" s="8" t="s">
        <v>289</v>
      </c>
      <c r="C72" s="8" t="s">
        <v>290</v>
      </c>
      <c r="D72" s="13" t="s">
        <v>291</v>
      </c>
      <c r="E72" s="8" t="s">
        <v>16</v>
      </c>
      <c r="F72" s="8" t="s">
        <v>292</v>
      </c>
      <c r="G72" s="8" t="s">
        <v>288</v>
      </c>
      <c r="H72" s="11">
        <v>46.91</v>
      </c>
      <c r="I72" s="24">
        <v>31</v>
      </c>
      <c r="J72" s="7">
        <f t="shared" si="2"/>
        <v>2607.3</v>
      </c>
      <c r="K72" s="25" t="s">
        <v>19</v>
      </c>
      <c r="L72" s="26">
        <f t="shared" si="3"/>
        <v>2574</v>
      </c>
    </row>
    <row r="73" spans="1:12">
      <c r="A73" s="7">
        <v>69</v>
      </c>
      <c r="B73" s="8">
        <v>611</v>
      </c>
      <c r="C73" s="8" t="s">
        <v>293</v>
      </c>
      <c r="D73" s="13" t="s">
        <v>294</v>
      </c>
      <c r="E73" s="8" t="s">
        <v>16</v>
      </c>
      <c r="F73" s="8" t="s">
        <v>295</v>
      </c>
      <c r="G73" s="8" t="s">
        <v>296</v>
      </c>
      <c r="H73" s="11">
        <v>27.36</v>
      </c>
      <c r="I73" s="24">
        <v>31</v>
      </c>
      <c r="J73" s="7">
        <f t="shared" si="2"/>
        <v>1534.5</v>
      </c>
      <c r="K73" s="25" t="s">
        <v>19</v>
      </c>
      <c r="L73" s="26">
        <f t="shared" si="3"/>
        <v>1501.2</v>
      </c>
    </row>
    <row r="74" spans="1:12">
      <c r="A74" s="12">
        <v>70</v>
      </c>
      <c r="B74" s="8">
        <v>612</v>
      </c>
      <c r="C74" s="8" t="s">
        <v>297</v>
      </c>
      <c r="D74" s="13" t="s">
        <v>298</v>
      </c>
      <c r="E74" s="8" t="s">
        <v>16</v>
      </c>
      <c r="F74" s="8" t="s">
        <v>299</v>
      </c>
      <c r="G74" s="8" t="s">
        <v>300</v>
      </c>
      <c r="H74" s="11">
        <v>22.78</v>
      </c>
      <c r="I74" s="24">
        <v>31</v>
      </c>
      <c r="J74" s="7">
        <f t="shared" si="2"/>
        <v>1283.2</v>
      </c>
      <c r="K74" s="25" t="s">
        <v>19</v>
      </c>
      <c r="L74" s="26">
        <f t="shared" si="3"/>
        <v>1249.9</v>
      </c>
    </row>
    <row r="75" spans="1:12">
      <c r="A75" s="7">
        <v>71</v>
      </c>
      <c r="B75" s="8">
        <v>613</v>
      </c>
      <c r="C75" s="8" t="s">
        <v>301</v>
      </c>
      <c r="D75" s="13" t="s">
        <v>302</v>
      </c>
      <c r="E75" s="8" t="s">
        <v>22</v>
      </c>
      <c r="F75" s="8" t="s">
        <v>303</v>
      </c>
      <c r="G75" s="8" t="s">
        <v>304</v>
      </c>
      <c r="H75" s="11">
        <v>22.78</v>
      </c>
      <c r="I75" s="24">
        <v>31</v>
      </c>
      <c r="J75" s="7">
        <f t="shared" si="2"/>
        <v>1283.2</v>
      </c>
      <c r="K75" s="25" t="s">
        <v>19</v>
      </c>
      <c r="L75" s="26">
        <f t="shared" si="3"/>
        <v>1249.9</v>
      </c>
    </row>
    <row r="76" ht="22.5" spans="1:12">
      <c r="A76" s="12">
        <v>72</v>
      </c>
      <c r="B76" s="8">
        <v>615</v>
      </c>
      <c r="C76" s="8" t="s">
        <v>305</v>
      </c>
      <c r="D76" s="13" t="s">
        <v>306</v>
      </c>
      <c r="E76" s="8" t="s">
        <v>22</v>
      </c>
      <c r="F76" s="8" t="s">
        <v>307</v>
      </c>
      <c r="G76" s="8" t="s">
        <v>308</v>
      </c>
      <c r="H76" s="27">
        <v>17.1</v>
      </c>
      <c r="I76" s="24">
        <v>31</v>
      </c>
      <c r="J76" s="7">
        <f t="shared" si="2"/>
        <v>971.6</v>
      </c>
      <c r="K76" s="25" t="s">
        <v>19</v>
      </c>
      <c r="L76" s="26">
        <f t="shared" si="3"/>
        <v>938.3</v>
      </c>
    </row>
    <row r="77" spans="1:12">
      <c r="A77" s="7">
        <v>73</v>
      </c>
      <c r="B77" s="8">
        <v>616</v>
      </c>
      <c r="C77" s="8" t="s">
        <v>309</v>
      </c>
      <c r="D77" s="13" t="s">
        <v>310</v>
      </c>
      <c r="E77" s="8" t="s">
        <v>22</v>
      </c>
      <c r="F77" s="8" t="s">
        <v>311</v>
      </c>
      <c r="G77" s="8" t="s">
        <v>312</v>
      </c>
      <c r="H77" s="27">
        <v>17.1</v>
      </c>
      <c r="I77" s="24">
        <v>31</v>
      </c>
      <c r="J77" s="7">
        <f t="shared" si="2"/>
        <v>971.6</v>
      </c>
      <c r="K77" s="25" t="s">
        <v>19</v>
      </c>
      <c r="L77" s="26">
        <f t="shared" si="3"/>
        <v>938.3</v>
      </c>
    </row>
    <row r="78" spans="1:12">
      <c r="A78" s="12">
        <v>74</v>
      </c>
      <c r="B78" s="8" t="s">
        <v>313</v>
      </c>
      <c r="C78" s="8" t="s">
        <v>314</v>
      </c>
      <c r="D78" s="13" t="s">
        <v>315</v>
      </c>
      <c r="E78" s="8" t="s">
        <v>22</v>
      </c>
      <c r="F78" s="8" t="s">
        <v>316</v>
      </c>
      <c r="G78" s="8" t="s">
        <v>317</v>
      </c>
      <c r="H78" s="11">
        <v>28.15</v>
      </c>
      <c r="I78" s="24">
        <v>31</v>
      </c>
      <c r="J78" s="7">
        <f t="shared" si="2"/>
        <v>1577.9</v>
      </c>
      <c r="K78" s="25" t="s">
        <v>19</v>
      </c>
      <c r="L78" s="26">
        <f t="shared" si="3"/>
        <v>1544.6</v>
      </c>
    </row>
    <row r="79" spans="1:12">
      <c r="A79" s="7">
        <v>75</v>
      </c>
      <c r="B79" s="8" t="s">
        <v>318</v>
      </c>
      <c r="C79" s="8" t="s">
        <v>319</v>
      </c>
      <c r="D79" s="13" t="s">
        <v>320</v>
      </c>
      <c r="E79" s="8" t="s">
        <v>16</v>
      </c>
      <c r="F79" s="8" t="s">
        <v>321</v>
      </c>
      <c r="G79" s="8" t="s">
        <v>322</v>
      </c>
      <c r="H79" s="11">
        <v>22.59</v>
      </c>
      <c r="I79" s="24">
        <v>31</v>
      </c>
      <c r="J79" s="7">
        <f t="shared" si="2"/>
        <v>1272.8</v>
      </c>
      <c r="K79" s="25" t="s">
        <v>19</v>
      </c>
      <c r="L79" s="26">
        <f t="shared" si="3"/>
        <v>1239.5</v>
      </c>
    </row>
    <row r="80" spans="1:12">
      <c r="A80" s="12">
        <v>76</v>
      </c>
      <c r="B80" s="8">
        <v>619</v>
      </c>
      <c r="C80" s="8" t="s">
        <v>323</v>
      </c>
      <c r="D80" s="13" t="s">
        <v>324</v>
      </c>
      <c r="E80" s="8" t="s">
        <v>22</v>
      </c>
      <c r="F80" s="8" t="s">
        <v>325</v>
      </c>
      <c r="G80" s="8" t="s">
        <v>326</v>
      </c>
      <c r="H80" s="11">
        <v>24.68</v>
      </c>
      <c r="I80" s="24">
        <v>31</v>
      </c>
      <c r="J80" s="7">
        <f t="shared" si="2"/>
        <v>1387.5</v>
      </c>
      <c r="K80" s="25" t="s">
        <v>19</v>
      </c>
      <c r="L80" s="26">
        <f t="shared" si="3"/>
        <v>1354.2</v>
      </c>
    </row>
    <row r="81" spans="1:12">
      <c r="A81" s="7">
        <v>77</v>
      </c>
      <c r="B81" s="8">
        <v>620</v>
      </c>
      <c r="C81" s="8" t="s">
        <v>327</v>
      </c>
      <c r="D81" s="13" t="s">
        <v>328</v>
      </c>
      <c r="E81" s="8" t="s">
        <v>22</v>
      </c>
      <c r="F81" s="8" t="s">
        <v>329</v>
      </c>
      <c r="G81" s="8" t="s">
        <v>330</v>
      </c>
      <c r="H81" s="11">
        <v>24.68</v>
      </c>
      <c r="I81" s="24">
        <v>31</v>
      </c>
      <c r="J81" s="7">
        <f t="shared" si="2"/>
        <v>1387.5</v>
      </c>
      <c r="K81" s="25" t="s">
        <v>19</v>
      </c>
      <c r="L81" s="26">
        <f t="shared" si="3"/>
        <v>1354.2</v>
      </c>
    </row>
    <row r="82" spans="1:12">
      <c r="A82" s="12">
        <v>78</v>
      </c>
      <c r="B82" s="8">
        <v>801</v>
      </c>
      <c r="C82" s="8" t="s">
        <v>331</v>
      </c>
      <c r="D82" s="13" t="s">
        <v>332</v>
      </c>
      <c r="E82" s="8" t="s">
        <v>16</v>
      </c>
      <c r="F82" s="8" t="s">
        <v>333</v>
      </c>
      <c r="G82" s="8" t="s">
        <v>334</v>
      </c>
      <c r="H82" s="11">
        <v>29.08</v>
      </c>
      <c r="I82" s="24">
        <v>31</v>
      </c>
      <c r="J82" s="7">
        <f t="shared" si="2"/>
        <v>1628.9</v>
      </c>
      <c r="K82" s="25" t="s">
        <v>19</v>
      </c>
      <c r="L82" s="26">
        <f t="shared" si="3"/>
        <v>1595.6</v>
      </c>
    </row>
    <row r="83" spans="1:12">
      <c r="A83" s="7">
        <v>79</v>
      </c>
      <c r="B83" s="8">
        <v>802</v>
      </c>
      <c r="C83" s="8" t="s">
        <v>335</v>
      </c>
      <c r="D83" s="13" t="s">
        <v>336</v>
      </c>
      <c r="E83" s="8" t="s">
        <v>22</v>
      </c>
      <c r="F83" s="8" t="s">
        <v>337</v>
      </c>
      <c r="G83" s="8" t="s">
        <v>338</v>
      </c>
      <c r="H83" s="11">
        <v>42.37</v>
      </c>
      <c r="I83" s="24">
        <v>31</v>
      </c>
      <c r="J83" s="7">
        <f t="shared" si="2"/>
        <v>2358.1</v>
      </c>
      <c r="K83" s="25" t="s">
        <v>19</v>
      </c>
      <c r="L83" s="26">
        <f t="shared" si="3"/>
        <v>2324.8</v>
      </c>
    </row>
    <row r="84" spans="1:12">
      <c r="A84" s="12">
        <v>80</v>
      </c>
      <c r="B84" s="8">
        <v>803</v>
      </c>
      <c r="C84" s="8" t="s">
        <v>339</v>
      </c>
      <c r="D84" s="13" t="s">
        <v>340</v>
      </c>
      <c r="E84" s="8" t="s">
        <v>16</v>
      </c>
      <c r="F84" s="8" t="s">
        <v>341</v>
      </c>
      <c r="G84" s="8" t="s">
        <v>342</v>
      </c>
      <c r="H84" s="11">
        <v>42.37</v>
      </c>
      <c r="I84" s="24">
        <v>31</v>
      </c>
      <c r="J84" s="7">
        <f t="shared" si="2"/>
        <v>2358.1</v>
      </c>
      <c r="K84" s="25" t="s">
        <v>19</v>
      </c>
      <c r="L84" s="26">
        <f t="shared" si="3"/>
        <v>2324.8</v>
      </c>
    </row>
    <row r="85" spans="1:12">
      <c r="A85" s="7">
        <v>81</v>
      </c>
      <c r="B85" s="8">
        <v>806</v>
      </c>
      <c r="C85" s="8" t="s">
        <v>343</v>
      </c>
      <c r="D85" s="13" t="s">
        <v>344</v>
      </c>
      <c r="E85" s="8" t="s">
        <v>22</v>
      </c>
      <c r="F85" s="8" t="s">
        <v>345</v>
      </c>
      <c r="G85" s="8" t="s">
        <v>346</v>
      </c>
      <c r="H85" s="11">
        <v>39.21</v>
      </c>
      <c r="I85" s="24">
        <v>31</v>
      </c>
      <c r="J85" s="7">
        <f t="shared" si="2"/>
        <v>2184.8</v>
      </c>
      <c r="K85" s="25" t="s">
        <v>19</v>
      </c>
      <c r="L85" s="26">
        <f t="shared" si="3"/>
        <v>2151.5</v>
      </c>
    </row>
    <row r="86" spans="1:12">
      <c r="A86" s="12">
        <v>82</v>
      </c>
      <c r="B86" s="8">
        <v>807</v>
      </c>
      <c r="C86" s="8" t="s">
        <v>347</v>
      </c>
      <c r="D86" s="13" t="s">
        <v>348</v>
      </c>
      <c r="E86" s="8" t="s">
        <v>22</v>
      </c>
      <c r="F86" s="8" t="s">
        <v>349</v>
      </c>
      <c r="G86" s="8" t="s">
        <v>350</v>
      </c>
      <c r="H86" s="11">
        <v>31.92</v>
      </c>
      <c r="I86" s="24">
        <v>31</v>
      </c>
      <c r="J86" s="7">
        <f t="shared" si="2"/>
        <v>1784.8</v>
      </c>
      <c r="K86" s="25" t="s">
        <v>19</v>
      </c>
      <c r="L86" s="26">
        <f t="shared" si="3"/>
        <v>1751.5</v>
      </c>
    </row>
    <row r="87" spans="1:12">
      <c r="A87" s="7">
        <v>83</v>
      </c>
      <c r="B87" s="8">
        <v>808</v>
      </c>
      <c r="C87" s="8" t="s">
        <v>351</v>
      </c>
      <c r="D87" s="13" t="s">
        <v>352</v>
      </c>
      <c r="E87" s="8" t="s">
        <v>22</v>
      </c>
      <c r="F87" s="8" t="s">
        <v>353</v>
      </c>
      <c r="G87" s="8" t="s">
        <v>350</v>
      </c>
      <c r="H87" s="11">
        <v>40.97</v>
      </c>
      <c r="I87" s="24">
        <v>31</v>
      </c>
      <c r="J87" s="7">
        <f t="shared" si="2"/>
        <v>2281.3</v>
      </c>
      <c r="K87" s="25" t="s">
        <v>19</v>
      </c>
      <c r="L87" s="26">
        <f t="shared" si="3"/>
        <v>2248</v>
      </c>
    </row>
    <row r="88" ht="22.5" spans="1:12">
      <c r="A88" s="12">
        <v>84</v>
      </c>
      <c r="B88" s="8">
        <v>810</v>
      </c>
      <c r="C88" s="8" t="s">
        <v>354</v>
      </c>
      <c r="D88" s="13" t="s">
        <v>355</v>
      </c>
      <c r="E88" s="8" t="s">
        <v>22</v>
      </c>
      <c r="F88" s="8" t="s">
        <v>356</v>
      </c>
      <c r="G88" s="8" t="s">
        <v>357</v>
      </c>
      <c r="H88" s="11">
        <v>24.14</v>
      </c>
      <c r="I88" s="24">
        <v>31</v>
      </c>
      <c r="J88" s="7">
        <f t="shared" si="2"/>
        <v>1357.9</v>
      </c>
      <c r="K88" s="25" t="s">
        <v>19</v>
      </c>
      <c r="L88" s="26">
        <f t="shared" si="3"/>
        <v>1324.6</v>
      </c>
    </row>
    <row r="89" spans="1:12">
      <c r="A89" s="7">
        <v>85</v>
      </c>
      <c r="B89" s="8">
        <v>811</v>
      </c>
      <c r="C89" s="8" t="s">
        <v>358</v>
      </c>
      <c r="D89" s="13" t="s">
        <v>359</v>
      </c>
      <c r="E89" s="8" t="s">
        <v>16</v>
      </c>
      <c r="F89" s="8" t="s">
        <v>360</v>
      </c>
      <c r="G89" s="8" t="s">
        <v>361</v>
      </c>
      <c r="H89" s="11">
        <v>40.97</v>
      </c>
      <c r="I89" s="24">
        <v>31</v>
      </c>
      <c r="J89" s="7">
        <f t="shared" si="2"/>
        <v>2281.3</v>
      </c>
      <c r="K89" s="25" t="s">
        <v>19</v>
      </c>
      <c r="L89" s="26">
        <f t="shared" si="3"/>
        <v>2248</v>
      </c>
    </row>
    <row r="90" spans="1:12">
      <c r="A90" s="12">
        <v>86</v>
      </c>
      <c r="B90" s="8">
        <v>812</v>
      </c>
      <c r="C90" s="8" t="s">
        <v>362</v>
      </c>
      <c r="D90" s="13" t="s">
        <v>363</v>
      </c>
      <c r="E90" s="8" t="s">
        <v>16</v>
      </c>
      <c r="F90" s="8" t="s">
        <v>364</v>
      </c>
      <c r="G90" s="8" t="s">
        <v>28</v>
      </c>
      <c r="H90" s="11">
        <v>28.15</v>
      </c>
      <c r="I90" s="24">
        <v>31</v>
      </c>
      <c r="J90" s="7">
        <f t="shared" si="2"/>
        <v>1577.9</v>
      </c>
      <c r="K90" s="25" t="s">
        <v>19</v>
      </c>
      <c r="L90" s="26">
        <f t="shared" si="3"/>
        <v>1544.6</v>
      </c>
    </row>
    <row r="91" spans="1:12">
      <c r="A91" s="7">
        <v>87</v>
      </c>
      <c r="B91" s="8">
        <v>818</v>
      </c>
      <c r="C91" s="8" t="s">
        <v>365</v>
      </c>
      <c r="D91" s="13" t="s">
        <v>366</v>
      </c>
      <c r="E91" s="8" t="s">
        <v>16</v>
      </c>
      <c r="F91" s="8" t="s">
        <v>367</v>
      </c>
      <c r="G91" s="8" t="s">
        <v>368</v>
      </c>
      <c r="H91" s="11">
        <v>25.14</v>
      </c>
      <c r="I91" s="24">
        <v>31</v>
      </c>
      <c r="J91" s="7">
        <f t="shared" si="2"/>
        <v>1412.7</v>
      </c>
      <c r="K91" s="25" t="s">
        <v>19</v>
      </c>
      <c r="L91" s="26">
        <f t="shared" si="3"/>
        <v>1379.4</v>
      </c>
    </row>
    <row r="92" spans="1:12">
      <c r="A92" s="12">
        <v>88</v>
      </c>
      <c r="B92" s="8">
        <v>822</v>
      </c>
      <c r="C92" s="8" t="s">
        <v>369</v>
      </c>
      <c r="D92" s="13" t="s">
        <v>370</v>
      </c>
      <c r="E92" s="8" t="s">
        <v>16</v>
      </c>
      <c r="F92" s="8" t="s">
        <v>371</v>
      </c>
      <c r="G92" s="8" t="s">
        <v>342</v>
      </c>
      <c r="H92" s="11">
        <v>38.82</v>
      </c>
      <c r="I92" s="24">
        <v>31</v>
      </c>
      <c r="J92" s="7">
        <f t="shared" si="2"/>
        <v>2163.4</v>
      </c>
      <c r="K92" s="25" t="s">
        <v>19</v>
      </c>
      <c r="L92" s="26">
        <f t="shared" si="3"/>
        <v>2130.1</v>
      </c>
    </row>
    <row r="93" ht="22.5" spans="1:12">
      <c r="A93" s="7">
        <v>89</v>
      </c>
      <c r="B93" s="8">
        <v>823</v>
      </c>
      <c r="C93" s="8" t="s">
        <v>372</v>
      </c>
      <c r="D93" s="13" t="s">
        <v>373</v>
      </c>
      <c r="E93" s="8" t="s">
        <v>16</v>
      </c>
      <c r="F93" s="8" t="s">
        <v>374</v>
      </c>
      <c r="G93" s="8" t="s">
        <v>350</v>
      </c>
      <c r="H93" s="11">
        <v>39.21</v>
      </c>
      <c r="I93" s="24">
        <v>31</v>
      </c>
      <c r="J93" s="7">
        <f t="shared" si="2"/>
        <v>2184.8</v>
      </c>
      <c r="K93" s="25" t="s">
        <v>19</v>
      </c>
      <c r="L93" s="26">
        <f t="shared" si="3"/>
        <v>2151.5</v>
      </c>
    </row>
    <row r="94" ht="22.5" spans="1:12">
      <c r="A94" s="12">
        <v>90</v>
      </c>
      <c r="B94" s="8">
        <v>824</v>
      </c>
      <c r="C94" s="8" t="s">
        <v>375</v>
      </c>
      <c r="D94" s="13" t="s">
        <v>376</v>
      </c>
      <c r="E94" s="8" t="s">
        <v>16</v>
      </c>
      <c r="F94" s="8" t="s">
        <v>377</v>
      </c>
      <c r="G94" s="8" t="s">
        <v>378</v>
      </c>
      <c r="H94" s="11">
        <v>38.82</v>
      </c>
      <c r="I94" s="24">
        <v>31</v>
      </c>
      <c r="J94" s="7">
        <f t="shared" si="2"/>
        <v>2163.4</v>
      </c>
      <c r="K94" s="25" t="s">
        <v>19</v>
      </c>
      <c r="L94" s="26">
        <f t="shared" si="3"/>
        <v>2130.1</v>
      </c>
    </row>
    <row r="95" spans="1:12">
      <c r="A95" s="7">
        <v>91</v>
      </c>
      <c r="B95" s="8">
        <v>825</v>
      </c>
      <c r="C95" s="8" t="s">
        <v>379</v>
      </c>
      <c r="D95" s="13" t="s">
        <v>380</v>
      </c>
      <c r="E95" s="8" t="s">
        <v>22</v>
      </c>
      <c r="F95" s="8" t="s">
        <v>381</v>
      </c>
      <c r="G95" s="8" t="s">
        <v>382</v>
      </c>
      <c r="H95" s="11">
        <v>38.23</v>
      </c>
      <c r="I95" s="24">
        <v>31</v>
      </c>
      <c r="J95" s="7">
        <f t="shared" si="2"/>
        <v>2131</v>
      </c>
      <c r="K95" s="25" t="s">
        <v>19</v>
      </c>
      <c r="L95" s="26">
        <f t="shared" si="3"/>
        <v>2097.7</v>
      </c>
    </row>
    <row r="96" ht="22.5" spans="1:12">
      <c r="A96" s="12">
        <v>92</v>
      </c>
      <c r="B96" s="8" t="s">
        <v>383</v>
      </c>
      <c r="C96" s="8" t="s">
        <v>384</v>
      </c>
      <c r="D96" s="13" t="s">
        <v>385</v>
      </c>
      <c r="E96" s="8" t="s">
        <v>16</v>
      </c>
      <c r="F96" s="8" t="s">
        <v>386</v>
      </c>
      <c r="G96" s="8" t="s">
        <v>387</v>
      </c>
      <c r="H96" s="11">
        <v>31.92</v>
      </c>
      <c r="I96" s="24">
        <v>31</v>
      </c>
      <c r="J96" s="7">
        <f t="shared" si="2"/>
        <v>1784.8</v>
      </c>
      <c r="K96" s="25" t="s">
        <v>19</v>
      </c>
      <c r="L96" s="26">
        <f t="shared" si="3"/>
        <v>1751.5</v>
      </c>
    </row>
    <row r="97" spans="1:12">
      <c r="A97" s="7">
        <v>93</v>
      </c>
      <c r="B97" s="8">
        <v>830</v>
      </c>
      <c r="C97" s="8" t="s">
        <v>388</v>
      </c>
      <c r="D97" s="13" t="s">
        <v>389</v>
      </c>
      <c r="E97" s="8" t="s">
        <v>16</v>
      </c>
      <c r="F97" s="8" t="s">
        <v>390</v>
      </c>
      <c r="G97" s="8" t="s">
        <v>391</v>
      </c>
      <c r="H97" s="11">
        <v>38.23</v>
      </c>
      <c r="I97" s="24">
        <v>31</v>
      </c>
      <c r="J97" s="7">
        <f t="shared" si="2"/>
        <v>2131</v>
      </c>
      <c r="K97" s="25" t="s">
        <v>19</v>
      </c>
      <c r="L97" s="26">
        <f t="shared" si="3"/>
        <v>2097.7</v>
      </c>
    </row>
    <row r="98" spans="1:12">
      <c r="A98" s="12">
        <v>94</v>
      </c>
      <c r="B98" s="8">
        <v>831</v>
      </c>
      <c r="C98" s="8" t="s">
        <v>392</v>
      </c>
      <c r="D98" s="13" t="s">
        <v>393</v>
      </c>
      <c r="E98" s="8" t="s">
        <v>22</v>
      </c>
      <c r="F98" s="8" t="s">
        <v>394</v>
      </c>
      <c r="G98" s="8" t="s">
        <v>395</v>
      </c>
      <c r="H98" s="11">
        <v>44.57</v>
      </c>
      <c r="I98" s="24">
        <v>31</v>
      </c>
      <c r="J98" s="7">
        <f t="shared" si="2"/>
        <v>2478.9</v>
      </c>
      <c r="K98" s="25" t="s">
        <v>19</v>
      </c>
      <c r="L98" s="26">
        <f t="shared" si="3"/>
        <v>2445.6</v>
      </c>
    </row>
    <row r="99" spans="1:12">
      <c r="A99" s="7">
        <v>95</v>
      </c>
      <c r="B99" s="8">
        <v>832</v>
      </c>
      <c r="C99" s="8" t="s">
        <v>396</v>
      </c>
      <c r="D99" s="13" t="s">
        <v>397</v>
      </c>
      <c r="E99" s="8" t="s">
        <v>16</v>
      </c>
      <c r="F99" s="8" t="s">
        <v>398</v>
      </c>
      <c r="G99" s="8" t="s">
        <v>361</v>
      </c>
      <c r="H99" s="11">
        <v>40.97</v>
      </c>
      <c r="I99" s="24">
        <v>31</v>
      </c>
      <c r="J99" s="7">
        <f t="shared" si="2"/>
        <v>2281.3</v>
      </c>
      <c r="K99" s="25" t="s">
        <v>19</v>
      </c>
      <c r="L99" s="26">
        <f t="shared" si="3"/>
        <v>2248</v>
      </c>
    </row>
    <row r="100" ht="22.5" spans="1:12">
      <c r="A100" s="12">
        <v>96</v>
      </c>
      <c r="B100" s="8">
        <v>836</v>
      </c>
      <c r="C100" s="8" t="s">
        <v>399</v>
      </c>
      <c r="D100" s="13" t="s">
        <v>400</v>
      </c>
      <c r="E100" s="8" t="s">
        <v>16</v>
      </c>
      <c r="F100" s="8" t="s">
        <v>401</v>
      </c>
      <c r="G100" s="8" t="s">
        <v>402</v>
      </c>
      <c r="H100" s="27">
        <v>39.4</v>
      </c>
      <c r="I100" s="24">
        <v>31</v>
      </c>
      <c r="J100" s="7">
        <f t="shared" si="2"/>
        <v>2195.2</v>
      </c>
      <c r="K100" s="25" t="s">
        <v>19</v>
      </c>
      <c r="L100" s="26">
        <f t="shared" si="3"/>
        <v>2161.9</v>
      </c>
    </row>
    <row r="101" spans="1:12">
      <c r="A101" s="7">
        <v>97</v>
      </c>
      <c r="B101" s="8">
        <v>850</v>
      </c>
      <c r="C101" s="8" t="s">
        <v>403</v>
      </c>
      <c r="D101" s="13" t="s">
        <v>404</v>
      </c>
      <c r="E101" s="8" t="s">
        <v>22</v>
      </c>
      <c r="F101" s="8" t="s">
        <v>405</v>
      </c>
      <c r="G101" s="8" t="s">
        <v>406</v>
      </c>
      <c r="H101" s="11">
        <v>44.57</v>
      </c>
      <c r="I101" s="24">
        <v>31</v>
      </c>
      <c r="J101" s="7">
        <f t="shared" si="2"/>
        <v>2478.9</v>
      </c>
      <c r="K101" s="25" t="s">
        <v>19</v>
      </c>
      <c r="L101" s="26">
        <f t="shared" si="3"/>
        <v>2445.6</v>
      </c>
    </row>
    <row r="102" spans="1:12">
      <c r="A102" s="12">
        <v>98</v>
      </c>
      <c r="B102" s="8">
        <v>851</v>
      </c>
      <c r="C102" s="8" t="s">
        <v>407</v>
      </c>
      <c r="D102" s="13" t="s">
        <v>408</v>
      </c>
      <c r="E102" s="8" t="s">
        <v>22</v>
      </c>
      <c r="F102" s="8" t="s">
        <v>409</v>
      </c>
      <c r="G102" s="8" t="s">
        <v>410</v>
      </c>
      <c r="H102" s="11">
        <v>28.15</v>
      </c>
      <c r="I102" s="24">
        <v>31</v>
      </c>
      <c r="J102" s="7">
        <f t="shared" si="2"/>
        <v>1577.9</v>
      </c>
      <c r="K102" s="25" t="s">
        <v>19</v>
      </c>
      <c r="L102" s="26">
        <f t="shared" si="3"/>
        <v>1544.6</v>
      </c>
    </row>
    <row r="103" spans="1:14">
      <c r="A103" s="28"/>
      <c r="B103" s="28"/>
      <c r="C103" s="29" t="s">
        <v>415</v>
      </c>
      <c r="D103" s="30" t="s">
        <v>416</v>
      </c>
      <c r="E103" s="31">
        <v>52.15</v>
      </c>
      <c r="F103" s="32"/>
      <c r="G103" s="32"/>
      <c r="H103" s="32"/>
      <c r="I103" s="32"/>
      <c r="J103" s="32"/>
      <c r="K103" s="32"/>
      <c r="L103" s="47"/>
      <c r="N103" t="s">
        <v>439</v>
      </c>
    </row>
    <row r="104" spans="1:12">
      <c r="A104" s="33"/>
      <c r="B104" s="33"/>
      <c r="C104" s="34"/>
      <c r="D104" s="30" t="s">
        <v>417</v>
      </c>
      <c r="E104" s="31">
        <v>45.13</v>
      </c>
      <c r="F104" s="32"/>
      <c r="G104" s="32"/>
      <c r="H104" s="32"/>
      <c r="I104" s="32"/>
      <c r="J104" s="32"/>
      <c r="K104" s="32"/>
      <c r="L104" s="47"/>
    </row>
    <row r="105" spans="1:12">
      <c r="A105" s="35"/>
      <c r="B105" s="35"/>
      <c r="C105" s="34"/>
      <c r="D105" s="30" t="s">
        <v>418</v>
      </c>
      <c r="E105" s="36">
        <v>59.91</v>
      </c>
      <c r="F105" s="37"/>
      <c r="G105" s="37"/>
      <c r="H105" s="37"/>
      <c r="I105" s="37"/>
      <c r="J105" s="37"/>
      <c r="K105" s="37"/>
      <c r="L105" s="48"/>
    </row>
    <row r="106" spans="1:12">
      <c r="A106" s="35"/>
      <c r="B106" s="35"/>
      <c r="C106" s="34"/>
      <c r="D106" s="30" t="s">
        <v>419</v>
      </c>
      <c r="E106" s="36">
        <v>29.04</v>
      </c>
      <c r="F106" s="37"/>
      <c r="G106" s="37"/>
      <c r="H106" s="37"/>
      <c r="I106" s="37"/>
      <c r="J106" s="37"/>
      <c r="K106" s="37"/>
      <c r="L106" s="48"/>
    </row>
    <row r="107" spans="1:12">
      <c r="A107" s="35"/>
      <c r="B107" s="35"/>
      <c r="C107" s="34"/>
      <c r="D107" s="30" t="s">
        <v>420</v>
      </c>
      <c r="E107" s="36">
        <v>13.39</v>
      </c>
      <c r="F107" s="37"/>
      <c r="G107" s="37"/>
      <c r="H107" s="37"/>
      <c r="I107" s="37"/>
      <c r="J107" s="37"/>
      <c r="K107" s="37"/>
      <c r="L107" s="48"/>
    </row>
    <row r="108" ht="14.25" spans="1:12">
      <c r="A108" s="38"/>
      <c r="B108" s="38"/>
      <c r="C108" s="34"/>
      <c r="D108" s="39" t="s">
        <v>421</v>
      </c>
      <c r="E108" s="40">
        <v>28.15</v>
      </c>
      <c r="F108" s="41"/>
      <c r="G108" s="41"/>
      <c r="H108" s="41"/>
      <c r="I108" s="41"/>
      <c r="J108" s="41"/>
      <c r="K108" s="41"/>
      <c r="L108" s="49"/>
    </row>
    <row r="109" ht="14.25" spans="1:12">
      <c r="A109" s="38"/>
      <c r="B109" s="38"/>
      <c r="C109" s="34"/>
      <c r="D109" s="39" t="s">
        <v>422</v>
      </c>
      <c r="E109" s="40">
        <v>40.55</v>
      </c>
      <c r="F109" s="41"/>
      <c r="G109" s="41"/>
      <c r="H109" s="41"/>
      <c r="I109" s="41"/>
      <c r="J109" s="41"/>
      <c r="K109" s="41"/>
      <c r="L109" s="49"/>
    </row>
    <row r="110" ht="14.25" spans="1:12">
      <c r="A110" s="38"/>
      <c r="B110" s="38"/>
      <c r="C110" s="34"/>
      <c r="D110" s="39" t="s">
        <v>423</v>
      </c>
      <c r="E110" s="40">
        <v>24.68</v>
      </c>
      <c r="F110" s="41"/>
      <c r="G110" s="41"/>
      <c r="H110" s="41"/>
      <c r="I110" s="41"/>
      <c r="J110" s="41"/>
      <c r="K110" s="41"/>
      <c r="L110" s="49"/>
    </row>
    <row r="111" ht="14.25" spans="1:12">
      <c r="A111" s="38"/>
      <c r="B111" s="38"/>
      <c r="C111" s="34"/>
      <c r="D111" s="39" t="s">
        <v>424</v>
      </c>
      <c r="E111" s="40">
        <v>109.45</v>
      </c>
      <c r="F111" s="41"/>
      <c r="G111" s="41"/>
      <c r="H111" s="41"/>
      <c r="I111" s="41"/>
      <c r="J111" s="41"/>
      <c r="K111" s="41"/>
      <c r="L111" s="49"/>
    </row>
    <row r="112" ht="14.25" spans="1:12">
      <c r="A112" s="38"/>
      <c r="B112" s="38"/>
      <c r="C112" s="34"/>
      <c r="D112" s="39" t="s">
        <v>425</v>
      </c>
      <c r="E112" s="40">
        <v>39.4</v>
      </c>
      <c r="F112" s="41"/>
      <c r="G112" s="41"/>
      <c r="H112" s="41"/>
      <c r="I112" s="41"/>
      <c r="J112" s="41"/>
      <c r="K112" s="41"/>
      <c r="L112" s="49"/>
    </row>
    <row r="113" ht="14.25" spans="1:12">
      <c r="A113" s="42" t="s">
        <v>440</v>
      </c>
      <c r="B113" s="42"/>
      <c r="C113" s="42"/>
      <c r="D113" s="42"/>
      <c r="E113" s="42"/>
      <c r="F113" s="42"/>
      <c r="G113" s="42"/>
      <c r="H113" s="39"/>
      <c r="I113" s="42"/>
      <c r="J113" s="42"/>
      <c r="K113" s="42"/>
      <c r="L113" s="42"/>
    </row>
    <row r="114" ht="14.25" spans="1:12">
      <c r="A114" s="43" t="s">
        <v>441</v>
      </c>
      <c r="B114" s="43"/>
      <c r="C114" s="43"/>
      <c r="D114" s="43"/>
      <c r="E114" s="43"/>
      <c r="F114" s="43"/>
      <c r="G114" s="43"/>
      <c r="H114" s="4"/>
      <c r="I114" s="43"/>
      <c r="J114" s="43"/>
      <c r="K114" s="43"/>
      <c r="L114" s="43"/>
    </row>
    <row r="115" spans="1:12">
      <c r="A115" s="44" t="s">
        <v>428</v>
      </c>
      <c r="B115" s="44"/>
      <c r="C115" s="45"/>
      <c r="D115" s="45"/>
      <c r="E115" s="45"/>
      <c r="F115" s="45"/>
      <c r="G115" s="45"/>
      <c r="H115" s="46"/>
      <c r="I115" s="45"/>
      <c r="J115" s="45"/>
      <c r="K115" s="45"/>
      <c r="L115" s="45"/>
    </row>
    <row r="116" spans="1:12">
      <c r="A116" s="45"/>
      <c r="B116" s="45"/>
      <c r="C116" s="45"/>
      <c r="D116" s="45"/>
      <c r="E116" s="45"/>
      <c r="F116" s="45"/>
      <c r="G116" s="45"/>
      <c r="H116" s="46"/>
      <c r="I116" s="45"/>
      <c r="J116" s="45"/>
      <c r="K116" s="45"/>
      <c r="L116" s="45"/>
    </row>
  </sheetData>
  <mergeCells count="27">
    <mergeCell ref="A1:L1"/>
    <mergeCell ref="E103:L103"/>
    <mergeCell ref="E104:L104"/>
    <mergeCell ref="E105:L105"/>
    <mergeCell ref="E106:L106"/>
    <mergeCell ref="E107:L107"/>
    <mergeCell ref="E108:L108"/>
    <mergeCell ref="E109:L109"/>
    <mergeCell ref="E110:L110"/>
    <mergeCell ref="E111:L111"/>
    <mergeCell ref="E112:L112"/>
    <mergeCell ref="A113:L113"/>
    <mergeCell ref="A114:L114"/>
    <mergeCell ref="A2:A4"/>
    <mergeCell ref="A103:A104"/>
    <mergeCell ref="B2:B4"/>
    <mergeCell ref="C2:C4"/>
    <mergeCell ref="C103:C112"/>
    <mergeCell ref="D2:D4"/>
    <mergeCell ref="E2:E4"/>
    <mergeCell ref="F2:F4"/>
    <mergeCell ref="G2:G4"/>
    <mergeCell ref="H2:H4"/>
    <mergeCell ref="I2:I4"/>
    <mergeCell ref="J2:J4"/>
    <mergeCell ref="K2:L3"/>
    <mergeCell ref="A115:L116"/>
  </mergeCells>
  <dataValidations count="1">
    <dataValidation allowBlank="1" showInputMessage="1" showErrorMessage="1" error="请输入有效的日期格式&#10;例如：2010-12-12" sqref="G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22年8月</vt:lpstr>
      <vt:lpstr>22年9月</vt:lpstr>
      <vt:lpstr>22年10月</vt:lpstr>
      <vt:lpstr>22年11月</vt:lpstr>
      <vt:lpstr>22年12月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006</cp:lastModifiedBy>
  <dcterms:created xsi:type="dcterms:W3CDTF">2024-02-28T01:50:00Z</dcterms:created>
  <dcterms:modified xsi:type="dcterms:W3CDTF">2025-09-11T00:58:55Z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7FBE9DC4B40C421AB4328D2C721C4183_13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